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Everyone - Delete after 30 days\Clara Barton - Standards\Current\Waster and Wastewater Tables\"/>
    </mc:Choice>
  </mc:AlternateContent>
  <bookViews>
    <workbookView xWindow="0" yWindow="0" windowWidth="28800" windowHeight="12300" tabRatio="704"/>
  </bookViews>
  <sheets>
    <sheet name="Assets" sheetId="1" r:id="rId1"/>
    <sheet name="Asset Costs" sheetId="15" state="hidden" r:id="rId2"/>
  </sheets>
  <definedNames>
    <definedName name="_xlnm._FilterDatabase" localSheetId="1" hidden="1">'Asset Costs'!$A$1:$O$74</definedName>
    <definedName name="_xlnm._FilterDatabase" localSheetId="0" hidden="1">Assets!$G$16:$G$93</definedName>
    <definedName name="_xlnm.Print_Titles" localSheetId="0">Assets!$15:$16</definedName>
  </definedNames>
  <calcPr calcId="162913"/>
</workbook>
</file>

<file path=xl/calcChain.xml><?xml version="1.0" encoding="utf-8"?>
<calcChain xmlns="http://schemas.openxmlformats.org/spreadsheetml/2006/main">
  <c r="K72" i="15" l="1"/>
  <c r="K65" i="15" l="1"/>
  <c r="K32" i="15"/>
  <c r="K15" i="15"/>
  <c r="K58" i="15"/>
  <c r="K40" i="15"/>
  <c r="K7" i="15" l="1"/>
  <c r="K74" i="15" s="1"/>
</calcChain>
</file>

<file path=xl/sharedStrings.xml><?xml version="1.0" encoding="utf-8"?>
<sst xmlns="http://schemas.openxmlformats.org/spreadsheetml/2006/main" count="764" uniqueCount="239">
  <si>
    <t>Parent Asset ID</t>
  </si>
  <si>
    <t>Asset Description</t>
  </si>
  <si>
    <t>Parent or Child Asset ID</t>
  </si>
  <si>
    <t>Location</t>
  </si>
  <si>
    <t>Install Date</t>
  </si>
  <si>
    <t>HP</t>
  </si>
  <si>
    <t>Size</t>
  </si>
  <si>
    <t>RPM</t>
  </si>
  <si>
    <t>Location Description</t>
  </si>
  <si>
    <t>MANUFACTURER</t>
  </si>
  <si>
    <t>TYPE</t>
  </si>
  <si>
    <t>MAIN BREAKER SIZE</t>
  </si>
  <si>
    <t>BRKR-1</t>
  </si>
  <si>
    <t>HMI-1</t>
  </si>
  <si>
    <t>PUMP-1</t>
  </si>
  <si>
    <t>SWITCH-1</t>
  </si>
  <si>
    <t>VALVE-1</t>
  </si>
  <si>
    <t>Asset Number</t>
  </si>
  <si>
    <t>CP-1</t>
  </si>
  <si>
    <t>PIPE-1</t>
  </si>
  <si>
    <t>Tag Number</t>
  </si>
  <si>
    <t>Capital Asset?</t>
  </si>
  <si>
    <t>Final Installed Cost, Modification Cost
or Demo Cost</t>
  </si>
  <si>
    <t>Oracle Project Number</t>
  </si>
  <si>
    <t>Oracle Work Order Number</t>
  </si>
  <si>
    <t>1. MOBILIZATION, GENERAL CONDITIONS, STARTUP, DEMOB</t>
  </si>
  <si>
    <t>Parent Asset</t>
  </si>
  <si>
    <t>Parent Asset Description</t>
  </si>
  <si>
    <t>1. TOTAL SCHEDULED VALUE: MOBILIZATION, GENERAL CONDITIONS, DEMOB</t>
  </si>
  <si>
    <t>CAPITAL (Yes/No)</t>
  </si>
  <si>
    <t>MODEL NUMBER</t>
  </si>
  <si>
    <t>SERIAL NUMBER</t>
  </si>
  <si>
    <t>VALVE SIZE</t>
  </si>
  <si>
    <t>VALVE TYPE</t>
  </si>
  <si>
    <t>VOLTAGE</t>
  </si>
  <si>
    <t>PHASE</t>
  </si>
  <si>
    <t>SIZE</t>
  </si>
  <si>
    <t>MATERIAL</t>
  </si>
  <si>
    <t>STARTER SIZE</t>
  </si>
  <si>
    <t>STARTER TYPE</t>
  </si>
  <si>
    <t>FULL LOAD AMPS</t>
  </si>
  <si>
    <t>PIPE SIZE</t>
  </si>
  <si>
    <t>IMPELLER DIAMETER</t>
  </si>
  <si>
    <t>DISCHARGE SIZE</t>
  </si>
  <si>
    <t>COMMUNICATION MODULE</t>
  </si>
  <si>
    <t>_____</t>
  </si>
  <si>
    <t>TOTAL COST</t>
  </si>
  <si>
    <t>MOBILIZATION</t>
  </si>
  <si>
    <t>GENERAL CONDITIONS</t>
  </si>
  <si>
    <t>BONDS AND INSURANCE</t>
  </si>
  <si>
    <t>DEMOBILIZATION</t>
  </si>
  <si>
    <t>MUST EQUAL THE CONTRACT AMOUNT</t>
  </si>
  <si>
    <t>START-1</t>
  </si>
  <si>
    <t>CHECK VALVE 1</t>
  </si>
  <si>
    <t>MANUAL TANSFER SWITCH</t>
  </si>
  <si>
    <t>STARTER PUMP 1</t>
  </si>
  <si>
    <t>PUMP ASSEMBLY 1</t>
  </si>
  <si>
    <t>PLC</t>
  </si>
  <si>
    <t>DISCHARGE PIPE 1</t>
  </si>
  <si>
    <t>MODULE-1</t>
  </si>
  <si>
    <t>CONTROL PANEL</t>
  </si>
  <si>
    <t>MAIN BREAKER</t>
  </si>
  <si>
    <t>ANTENNA</t>
  </si>
  <si>
    <t>ANT-1</t>
  </si>
  <si>
    <t>PIPE-2</t>
  </si>
  <si>
    <t>DISCHARGE PIPE 2</t>
  </si>
  <si>
    <t>PIPE-3</t>
  </si>
  <si>
    <t>PIPE-4</t>
  </si>
  <si>
    <t>PUMP-2</t>
  </si>
  <si>
    <t>PUMP ASSEMBLY 2</t>
  </si>
  <si>
    <t>START-2</t>
  </si>
  <si>
    <t>STARTER PUMP 2</t>
  </si>
  <si>
    <t>VALVE-2</t>
  </si>
  <si>
    <t>CHECK VALVE 2</t>
  </si>
  <si>
    <t>VALVE-3</t>
  </si>
  <si>
    <t>VALVE-4</t>
  </si>
  <si>
    <t>VALVE-5</t>
  </si>
  <si>
    <t>VALVE-6</t>
  </si>
  <si>
    <t>XDUCER-1</t>
  </si>
  <si>
    <t>LEVEL TRANSDUCER</t>
  </si>
  <si>
    <t>XDUCER-2</t>
  </si>
  <si>
    <t>XDUCER-3</t>
  </si>
  <si>
    <t>FORCE MAIN TRANSDUCER</t>
  </si>
  <si>
    <t>POTABLE WATER TRANSDUCER</t>
  </si>
  <si>
    <t>CONTLR-1</t>
  </si>
  <si>
    <t>MOTOR CONTROLLER-1</t>
  </si>
  <si>
    <t>CONTLR-2</t>
  </si>
  <si>
    <t>MOTOR CONTROLLER-2</t>
  </si>
  <si>
    <t>WET WELL</t>
  </si>
  <si>
    <t>WET WELL-1</t>
  </si>
  <si>
    <t>LID-</t>
  </si>
  <si>
    <t>LINER-</t>
  </si>
  <si>
    <t>HATCH-</t>
  </si>
  <si>
    <t>WET WELL TOP/LID</t>
  </si>
  <si>
    <t>WET WELL LINER</t>
  </si>
  <si>
    <t>WET WELL HATCH</t>
  </si>
  <si>
    <t>YES</t>
  </si>
  <si>
    <t>NO</t>
  </si>
  <si>
    <t>PLUG VALVE 1</t>
  </si>
  <si>
    <t>PLUG VALVE 2</t>
  </si>
  <si>
    <t>PUMP OUT CHECK VALVE</t>
  </si>
  <si>
    <t>PUMP OUT PLUG VALVE</t>
  </si>
  <si>
    <t>PUMP OUT SUCTION PIPING</t>
  </si>
  <si>
    <t>PUMP OUT DISCHARGE PIPING</t>
  </si>
  <si>
    <t>VALVE-7</t>
  </si>
  <si>
    <t>STATION ISOLATION VALVE</t>
  </si>
  <si>
    <t>RADIO-1</t>
  </si>
  <si>
    <t>SCADA RADIO</t>
  </si>
  <si>
    <t>HMI/OPERATOR PANEL</t>
  </si>
  <si>
    <t>BASE-1</t>
  </si>
  <si>
    <t>BASE-2</t>
  </si>
  <si>
    <t>PUMP BASE 1</t>
  </si>
  <si>
    <t>PUMP BASE 2</t>
  </si>
  <si>
    <t>PLC-</t>
  </si>
  <si>
    <t>LS-XXXXXX</t>
  </si>
  <si>
    <t>SPA1-</t>
  </si>
  <si>
    <t>SPA2-</t>
  </si>
  <si>
    <t>ASBLY-1</t>
  </si>
  <si>
    <t>WET WELL ASSEMBLY</t>
  </si>
  <si>
    <t>ASBLY-2</t>
  </si>
  <si>
    <t>EMERGENCY PUMP OUT ASSEMBLY</t>
  </si>
  <si>
    <t>SEWAGE PUMP ASSEMBLY</t>
  </si>
  <si>
    <t>ASBLY-3</t>
  </si>
  <si>
    <t>POTABLE WATER PIPING ASSEMBLY</t>
  </si>
  <si>
    <t>DIAMETER</t>
  </si>
  <si>
    <t>SHAPE</t>
  </si>
  <si>
    <t>TOP ELEVATION</t>
  </si>
  <si>
    <t>INVERT ELEVATION</t>
  </si>
  <si>
    <t>INVERT SIZE</t>
  </si>
  <si>
    <t>BOTTOM ELEVATION</t>
  </si>
  <si>
    <t>PANEL-1</t>
  </si>
  <si>
    <t>PANEL-2</t>
  </si>
  <si>
    <t>DISTRIBUTION PANEL</t>
  </si>
  <si>
    <t>DEMARCATION BOX</t>
  </si>
  <si>
    <t>2. PUMPING EQUIPMENT</t>
  </si>
  <si>
    <t>4. WET WELL</t>
  </si>
  <si>
    <t>6. SCADA</t>
  </si>
  <si>
    <t>3. PIPES AND VALVES</t>
  </si>
  <si>
    <t>5. ELECTRICAL</t>
  </si>
  <si>
    <t>7. SITE WORK</t>
  </si>
  <si>
    <t>Y</t>
  </si>
  <si>
    <t>N</t>
  </si>
  <si>
    <t>METER-1</t>
  </si>
  <si>
    <t>AUTOMATIC TANSFER SWITCH</t>
  </si>
  <si>
    <t>GENERATOR FUEL TANK</t>
  </si>
  <si>
    <t>SWITCH-2</t>
  </si>
  <si>
    <t>GENERATOR ASSEMBLY</t>
  </si>
  <si>
    <t>ASBLY-4</t>
  </si>
  <si>
    <t>PONY PUMP ASSEMBLY</t>
  </si>
  <si>
    <t>PUMP-3</t>
  </si>
  <si>
    <t>PONY PUMP</t>
  </si>
  <si>
    <t>VALVE-8</t>
  </si>
  <si>
    <t>PONY PUMP PLUG VALVE</t>
  </si>
  <si>
    <t>VALVE-9</t>
  </si>
  <si>
    <t>PONY PUMP CHECK VALVE</t>
  </si>
  <si>
    <t>PIPE-5</t>
  </si>
  <si>
    <t>PIPE-6</t>
  </si>
  <si>
    <t>PONY PUMP DISCHARGE PIPING</t>
  </si>
  <si>
    <t>PONY PUMP SUCTION PIPING</t>
  </si>
  <si>
    <t>SUCTION SIZE</t>
  </si>
  <si>
    <t>GEN KW</t>
  </si>
  <si>
    <t xml:space="preserve"> </t>
  </si>
  <si>
    <t>TANK CAPACITY</t>
  </si>
  <si>
    <t>ASBLY-5</t>
  </si>
  <si>
    <t>FLOW METER ASSEMBLY</t>
  </si>
  <si>
    <t>FLOW METER</t>
  </si>
  <si>
    <t>VALVE-10</t>
  </si>
  <si>
    <t>AIR RELEASE VALVE</t>
  </si>
  <si>
    <t>PIPE-7</t>
  </si>
  <si>
    <t>FLOW METER PIPING</t>
  </si>
  <si>
    <t>VALVE-11</t>
  </si>
  <si>
    <t>VALVE-12</t>
  </si>
  <si>
    <t>VALVE-13</t>
  </si>
  <si>
    <t>FLOW METER UPSTREAM PLUG VALVE</t>
  </si>
  <si>
    <t>FLOW METER DOWNSTREAM PLUG VALVE</t>
  </si>
  <si>
    <t>FLOW METER BYPASS PLUG VALVE</t>
  </si>
  <si>
    <t>ODOR CONTROL ASSEMBLY</t>
  </si>
  <si>
    <t>TANK-2</t>
  </si>
  <si>
    <t>TANK-3</t>
  </si>
  <si>
    <t>PIPE-8</t>
  </si>
  <si>
    <t>ODOR CONTROL PIPING BTF</t>
  </si>
  <si>
    <t>VESSEL TANK BTF</t>
  </si>
  <si>
    <t>NUTRIENT BTF</t>
  </si>
  <si>
    <t>BLOWER</t>
  </si>
  <si>
    <t>BLOWER BTF</t>
  </si>
  <si>
    <t>VFD-3</t>
  </si>
  <si>
    <t>VFD BTF</t>
  </si>
  <si>
    <t>PUMP-4</t>
  </si>
  <si>
    <t>NUTRIENT PUMP BTF</t>
  </si>
  <si>
    <t>CP-2</t>
  </si>
  <si>
    <t>CONTROL PANEL BTF</t>
  </si>
  <si>
    <t>PONY PUMP FUEL TANK</t>
  </si>
  <si>
    <t>TANK-1</t>
  </si>
  <si>
    <t>TANK-4</t>
  </si>
  <si>
    <t>CFM</t>
  </si>
  <si>
    <t>PA-1</t>
  </si>
  <si>
    <t>PA-2</t>
  </si>
  <si>
    <t>SEWAGE PUMP ASSEMBLY 1</t>
  </si>
  <si>
    <t>SEWAGE PUMP ASSEMBLY 2</t>
  </si>
  <si>
    <t>STARTER 1</t>
  </si>
  <si>
    <t>STARTER 2</t>
  </si>
  <si>
    <t>DISCHARGE PIPING ASSEMBLY</t>
  </si>
  <si>
    <t>Purchase Cost</t>
  </si>
  <si>
    <t>VFD / START-1</t>
  </si>
  <si>
    <t>VFD / START-2</t>
  </si>
  <si>
    <t>ASSET DESCRIPTIONS</t>
  </si>
  <si>
    <t>NAMEPLATE DATA</t>
  </si>
  <si>
    <t>DISCHARGE PIPING (FM UNDER SLAB)</t>
  </si>
  <si>
    <t>STATION ISOLATION VALVE (UNDER SLAB)</t>
  </si>
  <si>
    <t>2. TOTAL SCHEDULED VALUE: PUMPING EQUIPMENT</t>
  </si>
  <si>
    <t>4. TOTAL SCHEDULED VALUE: WETWELL</t>
  </si>
  <si>
    <t>3. TOTAL SCHEDULED VALUE: PIPES &amp; VALVES</t>
  </si>
  <si>
    <t>5. TOTAL SCHEDULED VALUE: ELECTRICAL</t>
  </si>
  <si>
    <t>6. TOTAL SCHEDULED VALUE: SCADA CONTROLS</t>
  </si>
  <si>
    <t>7.  TOTAL SCHEDULED VALUE: SITE WORK</t>
  </si>
  <si>
    <t>STANDARD ATTRIBUTE WORKSHEET - JEA PUMP STATION</t>
  </si>
  <si>
    <t>EQUIPMENT BREAKER SIZE</t>
  </si>
  <si>
    <t>PURCHASE PRICE</t>
  </si>
  <si>
    <t>GEN-1</t>
  </si>
  <si>
    <t>GENERATOR</t>
  </si>
  <si>
    <t>AMP RATING</t>
  </si>
  <si>
    <t>FUEL TYPE</t>
  </si>
  <si>
    <t>ADDITIONAL ASSETS THAT MAY BE UTILIZED</t>
  </si>
  <si>
    <t>PROJECT NAME</t>
  </si>
  <si>
    <t>LATITUDE</t>
  </si>
  <si>
    <t>LONGITUDE</t>
  </si>
  <si>
    <t>TRANSFORMER ADDRESS</t>
  </si>
  <si>
    <t>PUMP OUT CAM LOCK SIZE</t>
  </si>
  <si>
    <t>SUCTION CAM LOCK SIZE</t>
  </si>
  <si>
    <t>SERVICE AMPS</t>
  </si>
  <si>
    <t>ELECTRIC - JEA-FPL-CLAY</t>
  </si>
  <si>
    <t>PAD OR POLE TRANSFORMER</t>
  </si>
  <si>
    <t>COMMUNICATIONS RADIO</t>
  </si>
  <si>
    <t>LICENSED YES/NO</t>
  </si>
  <si>
    <t>OPEN DISCHARGE/FORCE MAIN</t>
  </si>
  <si>
    <t>PUMP STATION ADDRESS</t>
  </si>
  <si>
    <t>ELECTRIC METER #</t>
  </si>
  <si>
    <t>WATER METER #</t>
  </si>
  <si>
    <t>REUSE METER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</si>
</sst>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  <font>
      <sz val="8"/>
      <color rgb="FF00206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702E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</cellStyleXfs>
  <cellXfs count="161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 readingOrder="1"/>
    </xf>
    <xf numFmtId="0" fontId="28" fillId="33" borderId="14" xfId="0" applyFont="1" applyFill="1" applyBorder="1" applyAlignment="1">
      <alignment horizontal="center" vertical="center" wrapText="1" readingOrder="1"/>
    </xf>
    <xf numFmtId="0" fontId="20" fillId="33" borderId="14" xfId="0" applyFont="1" applyFill="1" applyBorder="1" applyAlignment="1">
      <alignment horizontal="center" vertical="center" wrapText="1"/>
    </xf>
    <xf numFmtId="164" fontId="20" fillId="35" borderId="14" xfId="42" applyNumberFormat="1" applyFont="1" applyFill="1" applyBorder="1" applyAlignment="1">
      <alignment horizontal="center" vertical="center" wrapText="1" readingOrder="1"/>
    </xf>
    <xf numFmtId="14" fontId="20" fillId="35" borderId="14" xfId="0" applyNumberFormat="1" applyFont="1" applyFill="1" applyBorder="1" applyAlignment="1">
      <alignment horizontal="center" vertical="center" wrapText="1" readingOrder="1"/>
    </xf>
    <xf numFmtId="0" fontId="20" fillId="35" borderId="14" xfId="0" applyFont="1" applyFill="1" applyBorder="1" applyAlignment="1">
      <alignment horizontal="center" vertical="center" wrapText="1" readingOrder="1"/>
    </xf>
    <xf numFmtId="1" fontId="20" fillId="35" borderId="14" xfId="0" applyNumberFormat="1" applyFont="1" applyFill="1" applyBorder="1" applyAlignment="1">
      <alignment horizontal="center" vertical="center" wrapText="1" readingOrder="1"/>
    </xf>
    <xf numFmtId="0" fontId="26" fillId="0" borderId="10" xfId="0" applyFont="1" applyFill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/>
    </xf>
    <xf numFmtId="164" fontId="31" fillId="37" borderId="21" xfId="0" applyNumberFormat="1" applyFont="1" applyFill="1" applyBorder="1" applyAlignment="1">
      <alignment horizontal="center" vertical="center" readingOrder="1"/>
    </xf>
    <xf numFmtId="0" fontId="29" fillId="36" borderId="0" xfId="0" applyFont="1" applyFill="1" applyBorder="1" applyAlignment="1">
      <alignment horizontal="right" vertical="center" wrapText="1" readingOrder="1"/>
    </xf>
    <xf numFmtId="164" fontId="33" fillId="36" borderId="0" xfId="0" applyNumberFormat="1" applyFont="1" applyFill="1" applyBorder="1" applyAlignment="1">
      <alignment vertical="center" readingOrder="1"/>
    </xf>
    <xf numFmtId="14" fontId="26" fillId="36" borderId="0" xfId="0" applyNumberFormat="1" applyFont="1" applyFill="1" applyBorder="1" applyAlignment="1">
      <alignment vertical="center" readingOrder="1"/>
    </xf>
    <xf numFmtId="0" fontId="26" fillId="36" borderId="0" xfId="0" applyFont="1" applyFill="1" applyBorder="1" applyAlignment="1">
      <alignment vertical="center" readingOrder="1"/>
    </xf>
    <xf numFmtId="1" fontId="26" fillId="36" borderId="0" xfId="0" applyNumberFormat="1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left" vertical="center" wrapText="1" readingOrder="1"/>
    </xf>
    <xf numFmtId="0" fontId="26" fillId="0" borderId="10" xfId="0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vertical="center" readingOrder="1"/>
    </xf>
    <xf numFmtId="14" fontId="26" fillId="0" borderId="10" xfId="0" applyNumberFormat="1" applyFont="1" applyFill="1" applyBorder="1" applyAlignment="1">
      <alignment vertical="center" readingOrder="1"/>
    </xf>
    <xf numFmtId="0" fontId="26" fillId="0" borderId="18" xfId="0" applyFont="1" applyFill="1" applyBorder="1" applyAlignment="1">
      <alignment vertical="center" readingOrder="1"/>
    </xf>
    <xf numFmtId="164" fontId="26" fillId="0" borderId="18" xfId="0" applyNumberFormat="1" applyFont="1" applyFill="1" applyBorder="1" applyAlignment="1">
      <alignment vertical="center" readingOrder="1"/>
    </xf>
    <xf numFmtId="14" fontId="26" fillId="0" borderId="18" xfId="0" applyNumberFormat="1" applyFont="1" applyFill="1" applyBorder="1" applyAlignment="1">
      <alignment vertical="center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vertical="center" readingOrder="1"/>
    </xf>
    <xf numFmtId="0" fontId="34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vertical="center" readingOrder="1"/>
    </xf>
    <xf numFmtId="14" fontId="26" fillId="0" borderId="0" xfId="0" applyNumberFormat="1" applyFont="1" applyFill="1" applyBorder="1" applyAlignment="1">
      <alignment vertical="center" readingOrder="1"/>
    </xf>
    <xf numFmtId="1" fontId="26" fillId="0" borderId="0" xfId="0" applyNumberFormat="1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left" vertical="center" readingOrder="1"/>
    </xf>
    <xf numFmtId="0" fontId="26" fillId="0" borderId="0" xfId="0" applyFont="1" applyFill="1" applyBorder="1" applyAlignment="1">
      <alignment horizontal="center" vertical="center" readingOrder="1"/>
    </xf>
    <xf numFmtId="0" fontId="34" fillId="0" borderId="0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horizontal="center" vertical="center"/>
    </xf>
    <xf numFmtId="0" fontId="35" fillId="0" borderId="0" xfId="45" applyFont="1" applyFill="1" applyBorder="1" applyAlignment="1">
      <alignment horizontal="left" vertical="center" wrapText="1" readingOrder="1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/>
    </xf>
    <xf numFmtId="0" fontId="20" fillId="33" borderId="14" xfId="0" applyFont="1" applyFill="1" applyBorder="1" applyAlignment="1">
      <alignment horizontal="center" vertical="center" readingOrder="1"/>
    </xf>
    <xf numFmtId="0" fontId="29" fillId="36" borderId="0" xfId="0" applyFont="1" applyFill="1" applyBorder="1" applyAlignment="1">
      <alignment horizontal="right" vertical="center" readingOrder="1"/>
    </xf>
    <xf numFmtId="0" fontId="26" fillId="0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9" fillId="36" borderId="0" xfId="0" applyFont="1" applyFill="1" applyBorder="1" applyAlignment="1">
      <alignment horizontal="center" vertical="center" wrapText="1" readingOrder="1"/>
    </xf>
    <xf numFmtId="0" fontId="24" fillId="3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readingOrder="1"/>
    </xf>
    <xf numFmtId="0" fontId="35" fillId="0" borderId="0" xfId="45" applyFont="1" applyFill="1" applyBorder="1" applyAlignment="1">
      <alignment horizontal="center" vertical="center" wrapText="1" readingOrder="1"/>
    </xf>
    <xf numFmtId="0" fontId="27" fillId="0" borderId="10" xfId="0" applyFont="1" applyFill="1" applyBorder="1" applyAlignment="1">
      <alignment horizontal="left" vertical="center" readingOrder="1"/>
    </xf>
    <xf numFmtId="0" fontId="21" fillId="0" borderId="1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 readingOrder="1"/>
    </xf>
    <xf numFmtId="0" fontId="24" fillId="0" borderId="18" xfId="0" applyFont="1" applyFill="1" applyBorder="1" applyAlignment="1">
      <alignment horizontal="center" vertical="center" readingOrder="1"/>
    </xf>
    <xf numFmtId="0" fontId="24" fillId="0" borderId="18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 wrapText="1" readingOrder="1"/>
    </xf>
    <xf numFmtId="0" fontId="29" fillId="37" borderId="16" xfId="0" applyFont="1" applyFill="1" applyBorder="1" applyAlignment="1">
      <alignment vertical="center" wrapText="1" readingOrder="1"/>
    </xf>
    <xf numFmtId="0" fontId="36" fillId="37" borderId="17" xfId="0" applyFont="1" applyFill="1" applyBorder="1" applyAlignment="1">
      <alignment vertical="center" wrapText="1" readingOrder="1"/>
    </xf>
    <xf numFmtId="0" fontId="1" fillId="0" borderId="0" xfId="0" applyFont="1"/>
    <xf numFmtId="0" fontId="37" fillId="0" borderId="10" xfId="0" applyFont="1" applyFill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36" fillId="37" borderId="22" xfId="0" applyFont="1" applyFill="1" applyBorder="1" applyAlignment="1">
      <alignment vertical="center" wrapText="1" readingOrder="1"/>
    </xf>
    <xf numFmtId="0" fontId="1" fillId="0" borderId="10" xfId="0" applyFont="1" applyBorder="1"/>
    <xf numFmtId="0" fontId="21" fillId="0" borderId="10" xfId="0" applyFont="1" applyFill="1" applyBorder="1" applyAlignment="1">
      <alignment vertical="center" wrapText="1"/>
    </xf>
    <xf numFmtId="0" fontId="36" fillId="37" borderId="21" xfId="0" applyFont="1" applyFill="1" applyBorder="1" applyAlignment="1">
      <alignment vertical="center" wrapText="1" readingOrder="1"/>
    </xf>
    <xf numFmtId="0" fontId="1" fillId="0" borderId="18" xfId="0" applyFont="1" applyBorder="1"/>
    <xf numFmtId="49" fontId="26" fillId="0" borderId="10" xfId="0" applyNumberFormat="1" applyFont="1" applyFill="1" applyBorder="1" applyAlignment="1">
      <alignment horizontal="center" vertical="top" readingOrder="1"/>
    </xf>
    <xf numFmtId="49" fontId="26" fillId="0" borderId="11" xfId="0" applyNumberFormat="1" applyFont="1" applyFill="1" applyBorder="1" applyAlignment="1">
      <alignment horizontal="center" vertical="top" readingOrder="1"/>
    </xf>
    <xf numFmtId="0" fontId="26" fillId="0" borderId="12" xfId="0" applyFont="1" applyFill="1" applyBorder="1" applyAlignment="1">
      <alignment horizontal="center" vertical="center" wrapText="1" readingOrder="1"/>
    </xf>
    <xf numFmtId="0" fontId="18" fillId="0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5" fontId="18" fillId="34" borderId="10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8" fillId="0" borderId="10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65" fontId="18" fillId="34" borderId="13" xfId="0" applyNumberFormat="1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4" fillId="36" borderId="33" xfId="0" applyFont="1" applyFill="1" applyBorder="1" applyAlignment="1">
      <alignment horizontal="center" vertical="center" wrapText="1"/>
    </xf>
    <xf numFmtId="0" fontId="24" fillId="36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165" fontId="19" fillId="0" borderId="14" xfId="0" applyNumberFormat="1" applyFont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6" xfId="0" applyFont="1" applyFill="1" applyBorder="1" applyAlignment="1">
      <alignment horizontal="center" vertical="center" wrapText="1"/>
    </xf>
    <xf numFmtId="0" fontId="22" fillId="40" borderId="27" xfId="0" applyFont="1" applyFill="1" applyBorder="1" applyAlignment="1">
      <alignment horizontal="center" vertical="center" wrapText="1"/>
    </xf>
    <xf numFmtId="0" fontId="25" fillId="38" borderId="25" xfId="0" applyFont="1" applyFill="1" applyBorder="1" applyAlignment="1">
      <alignment horizontal="center" vertical="center" wrapText="1"/>
    </xf>
    <xf numFmtId="0" fontId="25" fillId="38" borderId="26" xfId="0" applyFont="1" applyFill="1" applyBorder="1" applyAlignment="1">
      <alignment horizontal="center" vertical="center" wrapText="1"/>
    </xf>
    <xf numFmtId="0" fontId="25" fillId="38" borderId="27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9" fillId="39" borderId="25" xfId="0" applyFont="1" applyFill="1" applyBorder="1" applyAlignment="1">
      <alignment horizontal="center" vertical="center" wrapText="1"/>
    </xf>
    <xf numFmtId="0" fontId="39" fillId="39" borderId="26" xfId="0" applyFont="1" applyFill="1" applyBorder="1" applyAlignment="1">
      <alignment horizontal="center" vertical="center" wrapText="1"/>
    </xf>
    <xf numFmtId="0" fontId="39" fillId="39" borderId="27" xfId="0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26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0" fontId="41" fillId="34" borderId="25" xfId="0" applyFont="1" applyFill="1" applyBorder="1" applyAlignment="1">
      <alignment horizontal="center" vertical="center" wrapText="1"/>
    </xf>
    <xf numFmtId="0" fontId="41" fillId="34" borderId="26" xfId="0" applyFont="1" applyFill="1" applyBorder="1" applyAlignment="1">
      <alignment horizontal="center" vertical="center" wrapText="1"/>
    </xf>
    <xf numFmtId="0" fontId="41" fillId="34" borderId="27" xfId="0" applyFont="1" applyFill="1" applyBorder="1" applyAlignment="1">
      <alignment horizontal="center" vertical="center" wrapText="1"/>
    </xf>
    <xf numFmtId="0" fontId="29" fillId="37" borderId="15" xfId="0" applyFont="1" applyFill="1" applyBorder="1" applyAlignment="1">
      <alignment horizontal="left" vertical="center" wrapText="1" readingOrder="1"/>
    </xf>
    <xf numFmtId="0" fontId="29" fillId="37" borderId="16" xfId="0" applyFont="1" applyFill="1" applyBorder="1" applyAlignment="1">
      <alignment horizontal="left" vertical="center" wrapText="1" readingOrder="1"/>
    </xf>
    <xf numFmtId="0" fontId="29" fillId="37" borderId="17" xfId="0" applyFont="1" applyFill="1" applyBorder="1" applyAlignment="1">
      <alignment horizontal="left" vertical="center" wrapText="1" readingOrder="1"/>
    </xf>
    <xf numFmtId="0" fontId="29" fillId="37" borderId="20" xfId="0" applyFont="1" applyFill="1" applyBorder="1" applyAlignment="1">
      <alignment horizontal="right" vertical="center" wrapText="1" readingOrder="1"/>
    </xf>
    <xf numFmtId="0" fontId="29" fillId="37" borderId="21" xfId="0" applyFont="1" applyFill="1" applyBorder="1" applyAlignment="1">
      <alignment horizontal="right" vertical="center" wrapText="1" readingOrder="1"/>
    </xf>
    <xf numFmtId="0" fontId="29" fillId="37" borderId="22" xfId="0" applyFont="1" applyFill="1" applyBorder="1" applyAlignment="1">
      <alignment horizontal="right" vertical="center" wrapText="1" readingOrder="1"/>
    </xf>
    <xf numFmtId="0" fontId="32" fillId="37" borderId="21" xfId="0" applyFont="1" applyFill="1" applyBorder="1" applyAlignment="1">
      <alignment horizontal="left" vertical="center" wrapText="1" readingOrder="1"/>
    </xf>
    <xf numFmtId="0" fontId="32" fillId="37" borderId="22" xfId="0" applyFont="1" applyFill="1" applyBorder="1" applyAlignment="1">
      <alignment horizontal="left" vertical="center" wrapText="1" readingOrder="1"/>
    </xf>
    <xf numFmtId="0" fontId="29" fillId="37" borderId="24" xfId="0" applyFont="1" applyFill="1" applyBorder="1" applyAlignment="1">
      <alignment horizontal="left" vertical="center" wrapText="1" readingOrder="1"/>
    </xf>
    <xf numFmtId="0" fontId="29" fillId="37" borderId="23" xfId="0" applyFont="1" applyFill="1" applyBorder="1" applyAlignment="1">
      <alignment horizontal="right" vertical="center" wrapText="1" readingOrder="1"/>
    </xf>
    <xf numFmtId="0" fontId="38" fillId="0" borderId="10" xfId="44" applyFont="1" applyFill="1" applyBorder="1" applyAlignment="1">
      <alignment horizontal="center" vertical="center"/>
    </xf>
    <xf numFmtId="0" fontId="38" fillId="36" borderId="10" xfId="44" applyFont="1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4"/>
    <cellStyle name="Normal_Sheet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6702E"/>
      <color rgb="FFFFFFCC"/>
      <color rgb="FFFFCCFF"/>
      <color rgb="FFFFCC99"/>
      <color rgb="FFCCFFCC"/>
      <color rgb="FFFF7979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abSelected="1" zoomScaleNormal="100" workbookViewId="0">
      <pane ySplit="16" topLeftCell="A17" activePane="bottomLeft" state="frozen"/>
      <selection pane="bottomLeft" activeCell="B11" sqref="B11:D11"/>
    </sheetView>
  </sheetViews>
  <sheetFormatPr defaultColWidth="9.140625" defaultRowHeight="12.75" x14ac:dyDescent="0.25"/>
  <cols>
    <col min="1" max="1" width="32.140625" style="4" bestFit="1" customWidth="1"/>
    <col min="2" max="2" width="26.85546875" style="4" bestFit="1" customWidth="1"/>
    <col min="3" max="3" width="12.7109375" style="9" bestFit="1" customWidth="1"/>
    <col min="4" max="4" width="32.42578125" style="9" bestFit="1" customWidth="1"/>
    <col min="5" max="5" width="8" style="9" bestFit="1" customWidth="1"/>
    <col min="6" max="6" width="9.140625" style="9" bestFit="1" customWidth="1"/>
    <col min="7" max="7" width="14.140625" style="9" bestFit="1" customWidth="1"/>
    <col min="8" max="8" width="14.140625" style="96" bestFit="1" customWidth="1"/>
    <col min="9" max="9" width="13.5703125" style="9" bestFit="1" customWidth="1"/>
    <col min="10" max="10" width="11.28515625" style="9" bestFit="1" customWidth="1"/>
    <col min="11" max="11" width="9.7109375" style="9" bestFit="1" customWidth="1"/>
    <col min="12" max="12" width="14.7109375" style="9" bestFit="1" customWidth="1"/>
    <col min="13" max="13" width="11.28515625" style="9" bestFit="1" customWidth="1"/>
    <col min="14" max="14" width="8.85546875" style="9" bestFit="1" customWidth="1"/>
    <col min="15" max="15" width="9.7109375" style="9" bestFit="1" customWidth="1"/>
    <col min="16" max="16384" width="9.140625" style="9"/>
  </cols>
  <sheetData>
    <row r="1" spans="1:15" ht="18" customHeight="1" x14ac:dyDescent="0.25">
      <c r="A1" s="116" t="s">
        <v>223</v>
      </c>
      <c r="B1" s="131"/>
      <c r="C1" s="131"/>
      <c r="D1" s="132"/>
      <c r="E1" s="139"/>
      <c r="F1" s="139"/>
      <c r="G1" s="139"/>
    </row>
    <row r="2" spans="1:15" ht="18" customHeight="1" x14ac:dyDescent="0.25">
      <c r="A2" s="117" t="s">
        <v>235</v>
      </c>
      <c r="B2" s="127"/>
      <c r="C2" s="127"/>
      <c r="D2" s="128"/>
      <c r="E2" s="139"/>
      <c r="F2" s="139"/>
      <c r="G2" s="139"/>
    </row>
    <row r="3" spans="1:15" ht="18" customHeight="1" x14ac:dyDescent="0.25">
      <c r="A3" s="117" t="s">
        <v>224</v>
      </c>
      <c r="B3" s="127"/>
      <c r="C3" s="127"/>
      <c r="D3" s="128"/>
      <c r="E3" s="139"/>
      <c r="F3" s="139"/>
      <c r="G3" s="139"/>
    </row>
    <row r="4" spans="1:15" ht="18" customHeight="1" x14ac:dyDescent="0.25">
      <c r="A4" s="117" t="s">
        <v>225</v>
      </c>
      <c r="B4" s="127"/>
      <c r="C4" s="127"/>
      <c r="D4" s="128"/>
      <c r="E4" s="139"/>
      <c r="F4" s="139"/>
      <c r="G4" s="139"/>
    </row>
    <row r="5" spans="1:15" ht="18" customHeight="1" x14ac:dyDescent="0.25">
      <c r="A5" s="117" t="s">
        <v>230</v>
      </c>
      <c r="B5" s="127"/>
      <c r="C5" s="127"/>
      <c r="D5" s="128"/>
      <c r="E5" s="139"/>
      <c r="F5" s="139"/>
      <c r="G5" s="139"/>
    </row>
    <row r="6" spans="1:15" ht="18" customHeight="1" x14ac:dyDescent="0.25">
      <c r="A6" s="117" t="s">
        <v>236</v>
      </c>
      <c r="B6" s="127"/>
      <c r="C6" s="127"/>
      <c r="D6" s="128"/>
      <c r="E6" s="139"/>
      <c r="F6" s="139"/>
      <c r="G6" s="139"/>
    </row>
    <row r="7" spans="1:15" ht="18" customHeight="1" x14ac:dyDescent="0.25">
      <c r="A7" s="117" t="s">
        <v>237</v>
      </c>
      <c r="B7" s="127"/>
      <c r="C7" s="127"/>
      <c r="D7" s="128"/>
      <c r="E7" s="139"/>
      <c r="F7" s="139"/>
      <c r="G7" s="139"/>
    </row>
    <row r="8" spans="1:15" ht="18" customHeight="1" x14ac:dyDescent="0.25">
      <c r="A8" s="117" t="s">
        <v>238</v>
      </c>
      <c r="B8" s="127"/>
      <c r="C8" s="127"/>
      <c r="D8" s="128"/>
      <c r="E8" s="139"/>
      <c r="F8" s="139"/>
      <c r="G8" s="139"/>
    </row>
    <row r="9" spans="1:15" ht="18" customHeight="1" x14ac:dyDescent="0.25">
      <c r="A9" s="117" t="s">
        <v>229</v>
      </c>
      <c r="B9" s="127"/>
      <c r="C9" s="127"/>
      <c r="D9" s="128"/>
      <c r="E9" s="125"/>
      <c r="F9" s="125"/>
      <c r="G9" s="125"/>
    </row>
    <row r="10" spans="1:15" ht="18" customHeight="1" x14ac:dyDescent="0.25">
      <c r="A10" s="117" t="s">
        <v>226</v>
      </c>
      <c r="B10" s="127"/>
      <c r="C10" s="127"/>
      <c r="D10" s="128"/>
      <c r="E10" s="125"/>
      <c r="F10" s="125"/>
      <c r="G10" s="125"/>
    </row>
    <row r="11" spans="1:15" ht="18" customHeight="1" x14ac:dyDescent="0.25">
      <c r="A11" s="117" t="s">
        <v>231</v>
      </c>
      <c r="B11" s="127"/>
      <c r="C11" s="127"/>
      <c r="D11" s="128"/>
      <c r="E11" s="125"/>
      <c r="F11" s="125"/>
      <c r="G11" s="125"/>
    </row>
    <row r="12" spans="1:15" ht="18" customHeight="1" x14ac:dyDescent="0.25">
      <c r="A12" s="117" t="s">
        <v>227</v>
      </c>
      <c r="B12" s="127"/>
      <c r="C12" s="127"/>
      <c r="D12" s="128"/>
      <c r="E12" s="125"/>
      <c r="F12" s="125"/>
      <c r="G12" s="125"/>
    </row>
    <row r="13" spans="1:15" ht="18" customHeight="1" x14ac:dyDescent="0.25">
      <c r="A13" s="117" t="s">
        <v>228</v>
      </c>
      <c r="B13" s="127"/>
      <c r="C13" s="127"/>
      <c r="D13" s="128"/>
      <c r="E13" s="125"/>
      <c r="F13" s="125"/>
      <c r="G13" s="125"/>
    </row>
    <row r="14" spans="1:15" ht="18" customHeight="1" thickBot="1" x14ac:dyDescent="0.3">
      <c r="A14" s="126" t="s">
        <v>234</v>
      </c>
      <c r="B14" s="129"/>
      <c r="C14" s="129"/>
      <c r="D14" s="130"/>
      <c r="E14" s="125"/>
      <c r="F14" s="125"/>
      <c r="G14" s="125"/>
    </row>
    <row r="15" spans="1:15" ht="20.25" customHeight="1" thickBot="1" x14ac:dyDescent="0.3">
      <c r="A15" s="133" t="s">
        <v>215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</row>
    <row r="16" spans="1:15" s="100" customFormat="1" ht="14.45" customHeight="1" thickBot="1" x14ac:dyDescent="0.3">
      <c r="A16" s="143" t="s">
        <v>205</v>
      </c>
      <c r="B16" s="144"/>
      <c r="C16" s="144"/>
      <c r="D16" s="144"/>
      <c r="E16" s="145"/>
      <c r="F16" s="146" t="s">
        <v>206</v>
      </c>
      <c r="G16" s="147"/>
      <c r="H16" s="147"/>
      <c r="I16" s="147"/>
      <c r="J16" s="147"/>
      <c r="K16" s="147"/>
      <c r="L16" s="147"/>
      <c r="M16" s="147"/>
      <c r="N16" s="147"/>
      <c r="O16" s="148"/>
    </row>
    <row r="17" spans="1:15" s="86" customFormat="1" ht="25.5" x14ac:dyDescent="0.25">
      <c r="A17" s="101" t="s">
        <v>0</v>
      </c>
      <c r="B17" s="99" t="s">
        <v>1</v>
      </c>
      <c r="C17" s="99" t="s">
        <v>2</v>
      </c>
      <c r="D17" s="99" t="s">
        <v>1</v>
      </c>
      <c r="E17" s="99" t="s">
        <v>29</v>
      </c>
      <c r="F17" s="98" t="s">
        <v>217</v>
      </c>
      <c r="G17" s="91" t="s">
        <v>9</v>
      </c>
      <c r="H17" s="91" t="s">
        <v>30</v>
      </c>
      <c r="I17" s="91" t="s">
        <v>31</v>
      </c>
      <c r="J17" s="5" t="s">
        <v>34</v>
      </c>
      <c r="K17" s="5" t="s">
        <v>35</v>
      </c>
      <c r="L17" s="5" t="s">
        <v>11</v>
      </c>
      <c r="M17" s="5" t="s">
        <v>216</v>
      </c>
      <c r="O17" s="102"/>
    </row>
    <row r="18" spans="1:15" s="86" customFormat="1" x14ac:dyDescent="0.25">
      <c r="A18" s="103"/>
      <c r="B18" s="56"/>
      <c r="C18" s="56" t="s">
        <v>18</v>
      </c>
      <c r="D18" s="56" t="s">
        <v>60</v>
      </c>
      <c r="E18" s="8" t="s">
        <v>96</v>
      </c>
      <c r="F18" s="94"/>
      <c r="G18" s="84"/>
      <c r="H18" s="84"/>
      <c r="I18" s="84"/>
      <c r="J18" s="84"/>
      <c r="K18" s="84"/>
      <c r="L18" s="84"/>
      <c r="M18" s="84"/>
      <c r="O18" s="102"/>
    </row>
    <row r="19" spans="1:15" s="86" customFormat="1" ht="25.5" x14ac:dyDescent="0.25">
      <c r="A19" s="104" t="s">
        <v>0</v>
      </c>
      <c r="B19" s="2" t="s">
        <v>1</v>
      </c>
      <c r="C19" s="2" t="s">
        <v>2</v>
      </c>
      <c r="D19" s="2" t="s">
        <v>1</v>
      </c>
      <c r="E19" s="97" t="s">
        <v>29</v>
      </c>
      <c r="F19" s="93" t="s">
        <v>217</v>
      </c>
      <c r="G19" s="1" t="s">
        <v>9</v>
      </c>
      <c r="H19" s="1" t="s">
        <v>30</v>
      </c>
      <c r="I19" s="1" t="s">
        <v>31</v>
      </c>
      <c r="J19" s="1" t="s">
        <v>38</v>
      </c>
      <c r="K19" s="1" t="s">
        <v>39</v>
      </c>
      <c r="O19" s="102"/>
    </row>
    <row r="20" spans="1:15" s="86" customFormat="1" x14ac:dyDescent="0.25">
      <c r="A20" s="103" t="s">
        <v>18</v>
      </c>
      <c r="B20" s="56" t="s">
        <v>60</v>
      </c>
      <c r="C20" s="56" t="s">
        <v>203</v>
      </c>
      <c r="D20" s="56" t="s">
        <v>199</v>
      </c>
      <c r="E20" s="60" t="s">
        <v>97</v>
      </c>
      <c r="F20" s="94"/>
      <c r="G20" s="84"/>
      <c r="H20" s="84"/>
      <c r="I20" s="84"/>
      <c r="J20" s="84"/>
      <c r="K20" s="84"/>
      <c r="O20" s="102"/>
    </row>
    <row r="21" spans="1:15" s="86" customFormat="1" x14ac:dyDescent="0.25">
      <c r="A21" s="103" t="s">
        <v>18</v>
      </c>
      <c r="B21" s="56" t="s">
        <v>60</v>
      </c>
      <c r="C21" s="56" t="s">
        <v>204</v>
      </c>
      <c r="D21" s="56" t="s">
        <v>200</v>
      </c>
      <c r="E21" s="60" t="s">
        <v>97</v>
      </c>
      <c r="F21" s="94"/>
      <c r="G21" s="84"/>
      <c r="H21" s="84"/>
      <c r="I21" s="84"/>
      <c r="J21" s="84"/>
      <c r="K21" s="84"/>
      <c r="O21" s="102"/>
    </row>
    <row r="22" spans="1:15" s="86" customFormat="1" ht="25.5" x14ac:dyDescent="0.25">
      <c r="A22" s="104" t="s">
        <v>0</v>
      </c>
      <c r="B22" s="2" t="s">
        <v>1</v>
      </c>
      <c r="C22" s="2" t="s">
        <v>2</v>
      </c>
      <c r="D22" s="2" t="s">
        <v>1</v>
      </c>
      <c r="E22" s="97" t="s">
        <v>29</v>
      </c>
      <c r="F22" s="93" t="s">
        <v>217</v>
      </c>
      <c r="G22" s="1" t="s">
        <v>9</v>
      </c>
      <c r="H22" s="1" t="s">
        <v>30</v>
      </c>
      <c r="I22" s="1" t="s">
        <v>31</v>
      </c>
      <c r="J22" s="3" t="s">
        <v>41</v>
      </c>
      <c r="K22" s="3" t="s">
        <v>10</v>
      </c>
      <c r="O22" s="102"/>
    </row>
    <row r="23" spans="1:15" s="87" customFormat="1" x14ac:dyDescent="0.25">
      <c r="A23" s="103" t="s">
        <v>115</v>
      </c>
      <c r="B23" s="56" t="s">
        <v>197</v>
      </c>
      <c r="C23" s="56" t="s">
        <v>19</v>
      </c>
      <c r="D23" s="56" t="s">
        <v>58</v>
      </c>
      <c r="E23" s="8" t="s">
        <v>96</v>
      </c>
      <c r="F23" s="95"/>
      <c r="G23" s="82"/>
      <c r="H23" s="85"/>
      <c r="I23" s="82"/>
      <c r="J23" s="82"/>
      <c r="K23" s="82"/>
      <c r="O23" s="105"/>
    </row>
    <row r="24" spans="1:15" s="86" customFormat="1" x14ac:dyDescent="0.25">
      <c r="A24" s="103" t="s">
        <v>116</v>
      </c>
      <c r="B24" s="56" t="s">
        <v>198</v>
      </c>
      <c r="C24" s="56" t="s">
        <v>64</v>
      </c>
      <c r="D24" s="56" t="s">
        <v>65</v>
      </c>
      <c r="E24" s="8" t="s">
        <v>96</v>
      </c>
      <c r="F24" s="94"/>
      <c r="G24" s="82"/>
      <c r="H24" s="85"/>
      <c r="I24" s="82"/>
      <c r="J24" s="84"/>
      <c r="K24" s="84"/>
      <c r="O24" s="102"/>
    </row>
    <row r="25" spans="1:15" s="86" customFormat="1" x14ac:dyDescent="0.25">
      <c r="A25" s="103" t="s">
        <v>119</v>
      </c>
      <c r="B25" s="56" t="s">
        <v>120</v>
      </c>
      <c r="C25" s="56" t="s">
        <v>66</v>
      </c>
      <c r="D25" s="56" t="s">
        <v>102</v>
      </c>
      <c r="E25" s="8" t="s">
        <v>96</v>
      </c>
      <c r="F25" s="94"/>
      <c r="G25" s="82"/>
      <c r="H25" s="85"/>
      <c r="I25" s="82"/>
      <c r="J25" s="84"/>
      <c r="K25" s="84"/>
      <c r="O25" s="102"/>
    </row>
    <row r="26" spans="1:15" s="86" customFormat="1" x14ac:dyDescent="0.25">
      <c r="A26" s="103" t="s">
        <v>119</v>
      </c>
      <c r="B26" s="56" t="s">
        <v>120</v>
      </c>
      <c r="C26" s="56" t="s">
        <v>67</v>
      </c>
      <c r="D26" s="56" t="s">
        <v>103</v>
      </c>
      <c r="E26" s="8" t="s">
        <v>96</v>
      </c>
      <c r="F26" s="94"/>
      <c r="G26" s="82"/>
      <c r="H26" s="85"/>
      <c r="I26" s="82"/>
      <c r="J26" s="84"/>
      <c r="K26" s="84"/>
      <c r="O26" s="102"/>
    </row>
    <row r="27" spans="1:15" s="86" customFormat="1" x14ac:dyDescent="0.25">
      <c r="A27" s="103" t="s">
        <v>163</v>
      </c>
      <c r="B27" s="56" t="s">
        <v>201</v>
      </c>
      <c r="C27" s="56" t="s">
        <v>155</v>
      </c>
      <c r="D27" s="56" t="s">
        <v>207</v>
      </c>
      <c r="E27" s="8" t="s">
        <v>96</v>
      </c>
      <c r="F27" s="94"/>
      <c r="G27" s="82"/>
      <c r="H27" s="85"/>
      <c r="I27" s="82"/>
      <c r="J27" s="84"/>
      <c r="K27" s="84"/>
      <c r="O27" s="102"/>
    </row>
    <row r="28" spans="1:15" s="86" customFormat="1" ht="25.5" x14ac:dyDescent="0.25">
      <c r="A28" s="104" t="s">
        <v>0</v>
      </c>
      <c r="B28" s="2" t="s">
        <v>1</v>
      </c>
      <c r="C28" s="2" t="s">
        <v>2</v>
      </c>
      <c r="D28" s="2" t="s">
        <v>1</v>
      </c>
      <c r="E28" s="97" t="s">
        <v>29</v>
      </c>
      <c r="F28" s="93" t="s">
        <v>217</v>
      </c>
      <c r="G28" s="1" t="s">
        <v>9</v>
      </c>
      <c r="H28" s="1" t="s">
        <v>30</v>
      </c>
      <c r="I28" s="1" t="s">
        <v>31</v>
      </c>
      <c r="J28" s="1" t="s">
        <v>5</v>
      </c>
      <c r="K28" s="1" t="s">
        <v>34</v>
      </c>
      <c r="L28" s="1" t="s">
        <v>40</v>
      </c>
      <c r="M28" s="1" t="s">
        <v>7</v>
      </c>
      <c r="N28" s="1" t="s">
        <v>42</v>
      </c>
      <c r="O28" s="106" t="s">
        <v>43</v>
      </c>
    </row>
    <row r="29" spans="1:15" s="86" customFormat="1" x14ac:dyDescent="0.25">
      <c r="A29" s="103" t="s">
        <v>115</v>
      </c>
      <c r="B29" s="56" t="s">
        <v>197</v>
      </c>
      <c r="C29" s="56" t="s">
        <v>195</v>
      </c>
      <c r="D29" s="56" t="s">
        <v>56</v>
      </c>
      <c r="E29" s="8" t="s">
        <v>96</v>
      </c>
      <c r="F29" s="94"/>
      <c r="G29" s="84"/>
      <c r="H29" s="84"/>
      <c r="I29" s="84"/>
      <c r="J29" s="82"/>
      <c r="K29" s="82"/>
      <c r="L29" s="84"/>
      <c r="M29" s="84"/>
      <c r="N29" s="84"/>
      <c r="O29" s="107"/>
    </row>
    <row r="30" spans="1:15" s="86" customFormat="1" x14ac:dyDescent="0.25">
      <c r="A30" s="103" t="s">
        <v>116</v>
      </c>
      <c r="B30" s="56" t="s">
        <v>198</v>
      </c>
      <c r="C30" s="56" t="s">
        <v>196</v>
      </c>
      <c r="D30" s="56" t="s">
        <v>69</v>
      </c>
      <c r="E30" s="8" t="s">
        <v>96</v>
      </c>
      <c r="F30" s="94"/>
      <c r="G30" s="84"/>
      <c r="H30" s="84"/>
      <c r="I30" s="84"/>
      <c r="J30" s="84"/>
      <c r="K30" s="84"/>
      <c r="L30" s="84"/>
      <c r="M30" s="84"/>
      <c r="N30" s="84"/>
      <c r="O30" s="107"/>
    </row>
    <row r="31" spans="1:15" s="86" customFormat="1" ht="25.5" x14ac:dyDescent="0.25">
      <c r="A31" s="104" t="s">
        <v>0</v>
      </c>
      <c r="B31" s="2" t="s">
        <v>1</v>
      </c>
      <c r="C31" s="2" t="s">
        <v>2</v>
      </c>
      <c r="D31" s="2" t="s">
        <v>1</v>
      </c>
      <c r="E31" s="97" t="s">
        <v>29</v>
      </c>
      <c r="F31" s="93" t="s">
        <v>217</v>
      </c>
      <c r="G31" s="1" t="s">
        <v>9</v>
      </c>
      <c r="H31" s="1" t="s">
        <v>30</v>
      </c>
      <c r="I31" s="88" t="s">
        <v>32</v>
      </c>
      <c r="J31" s="1" t="s">
        <v>33</v>
      </c>
      <c r="O31" s="102"/>
    </row>
    <row r="32" spans="1:15" s="86" customFormat="1" x14ac:dyDescent="0.25">
      <c r="A32" s="103" t="s">
        <v>115</v>
      </c>
      <c r="B32" s="56" t="s">
        <v>197</v>
      </c>
      <c r="C32" s="56" t="s">
        <v>16</v>
      </c>
      <c r="D32" s="56" t="s">
        <v>53</v>
      </c>
      <c r="E32" s="8" t="s">
        <v>96</v>
      </c>
      <c r="F32" s="94"/>
      <c r="G32" s="84"/>
      <c r="H32" s="84"/>
      <c r="I32" s="84"/>
      <c r="J32" s="84"/>
      <c r="O32" s="102"/>
    </row>
    <row r="33" spans="1:15" s="86" customFormat="1" x14ac:dyDescent="0.25">
      <c r="A33" s="103" t="s">
        <v>116</v>
      </c>
      <c r="B33" s="56" t="s">
        <v>198</v>
      </c>
      <c r="C33" s="56" t="s">
        <v>72</v>
      </c>
      <c r="D33" s="56" t="s">
        <v>73</v>
      </c>
      <c r="E33" s="8" t="s">
        <v>96</v>
      </c>
      <c r="F33" s="94"/>
      <c r="G33" s="84"/>
      <c r="H33" s="84"/>
      <c r="I33" s="84"/>
      <c r="J33" s="84"/>
      <c r="O33" s="102"/>
    </row>
    <row r="34" spans="1:15" s="86" customFormat="1" x14ac:dyDescent="0.25">
      <c r="A34" s="103" t="s">
        <v>115</v>
      </c>
      <c r="B34" s="56" t="s">
        <v>197</v>
      </c>
      <c r="C34" s="56" t="s">
        <v>74</v>
      </c>
      <c r="D34" s="56" t="s">
        <v>98</v>
      </c>
      <c r="E34" s="8" t="s">
        <v>96</v>
      </c>
      <c r="F34" s="94"/>
      <c r="G34" s="84"/>
      <c r="H34" s="84"/>
      <c r="I34" s="84"/>
      <c r="J34" s="84"/>
      <c r="O34" s="102"/>
    </row>
    <row r="35" spans="1:15" s="86" customFormat="1" x14ac:dyDescent="0.25">
      <c r="A35" s="103" t="s">
        <v>116</v>
      </c>
      <c r="B35" s="56" t="s">
        <v>198</v>
      </c>
      <c r="C35" s="56" t="s">
        <v>75</v>
      </c>
      <c r="D35" s="56" t="s">
        <v>99</v>
      </c>
      <c r="E35" s="8" t="s">
        <v>96</v>
      </c>
      <c r="F35" s="94"/>
      <c r="G35" s="84"/>
      <c r="H35" s="84"/>
      <c r="I35" s="84"/>
      <c r="J35" s="84"/>
      <c r="O35" s="102"/>
    </row>
    <row r="36" spans="1:15" s="86" customFormat="1" x14ac:dyDescent="0.25">
      <c r="A36" s="103" t="s">
        <v>119</v>
      </c>
      <c r="B36" s="56" t="s">
        <v>120</v>
      </c>
      <c r="C36" s="56" t="s">
        <v>76</v>
      </c>
      <c r="D36" s="56" t="s">
        <v>100</v>
      </c>
      <c r="E36" s="8" t="s">
        <v>96</v>
      </c>
      <c r="F36" s="94"/>
      <c r="G36" s="84"/>
      <c r="H36" s="84"/>
      <c r="I36" s="84"/>
      <c r="J36" s="84"/>
      <c r="O36" s="102"/>
    </row>
    <row r="37" spans="1:15" x14ac:dyDescent="0.25">
      <c r="A37" s="103" t="s">
        <v>119</v>
      </c>
      <c r="B37" s="56" t="s">
        <v>120</v>
      </c>
      <c r="C37" s="56" t="s">
        <v>77</v>
      </c>
      <c r="D37" s="56" t="s">
        <v>101</v>
      </c>
      <c r="E37" s="8" t="s">
        <v>96</v>
      </c>
      <c r="F37" s="94"/>
      <c r="G37" s="84"/>
      <c r="H37" s="84"/>
      <c r="I37" s="7"/>
      <c r="J37" s="7"/>
      <c r="O37" s="108"/>
    </row>
    <row r="38" spans="1:15" x14ac:dyDescent="0.25">
      <c r="A38" s="103" t="s">
        <v>163</v>
      </c>
      <c r="B38" s="56" t="s">
        <v>201</v>
      </c>
      <c r="C38" s="56" t="s">
        <v>104</v>
      </c>
      <c r="D38" s="56" t="s">
        <v>208</v>
      </c>
      <c r="E38" s="8" t="s">
        <v>96</v>
      </c>
      <c r="F38" s="94"/>
      <c r="G38" s="90"/>
      <c r="H38" s="90"/>
      <c r="I38" s="7"/>
      <c r="J38" s="7"/>
      <c r="O38" s="108"/>
    </row>
    <row r="39" spans="1:15" s="87" customFormat="1" ht="25.5" x14ac:dyDescent="0.25">
      <c r="A39" s="104" t="s">
        <v>0</v>
      </c>
      <c r="B39" s="2" t="s">
        <v>1</v>
      </c>
      <c r="C39" s="2" t="s">
        <v>2</v>
      </c>
      <c r="D39" s="2" t="s">
        <v>1</v>
      </c>
      <c r="E39" s="97" t="s">
        <v>29</v>
      </c>
      <c r="F39" s="93" t="s">
        <v>217</v>
      </c>
      <c r="G39" s="1" t="s">
        <v>9</v>
      </c>
      <c r="H39" s="1" t="s">
        <v>124</v>
      </c>
      <c r="I39" s="1" t="s">
        <v>125</v>
      </c>
      <c r="J39" s="1" t="s">
        <v>126</v>
      </c>
      <c r="K39" s="1" t="s">
        <v>129</v>
      </c>
      <c r="L39" s="1" t="s">
        <v>127</v>
      </c>
      <c r="M39" s="1" t="s">
        <v>128</v>
      </c>
      <c r="O39" s="105"/>
    </row>
    <row r="40" spans="1:15" x14ac:dyDescent="0.25">
      <c r="A40" s="103" t="s">
        <v>117</v>
      </c>
      <c r="B40" s="56" t="s">
        <v>118</v>
      </c>
      <c r="C40" s="56" t="s">
        <v>89</v>
      </c>
      <c r="D40" s="56" t="s">
        <v>88</v>
      </c>
      <c r="E40" s="8" t="s">
        <v>96</v>
      </c>
      <c r="F40" s="92"/>
      <c r="G40" s="84"/>
      <c r="H40" s="7"/>
      <c r="I40" s="7"/>
      <c r="J40" s="7"/>
      <c r="K40" s="7"/>
      <c r="L40" s="7"/>
      <c r="M40" s="7"/>
      <c r="O40" s="108"/>
    </row>
    <row r="41" spans="1:15" s="86" customFormat="1" ht="25.5" x14ac:dyDescent="0.25">
      <c r="A41" s="104" t="s">
        <v>0</v>
      </c>
      <c r="B41" s="2" t="s">
        <v>1</v>
      </c>
      <c r="C41" s="2" t="s">
        <v>2</v>
      </c>
      <c r="D41" s="2" t="s">
        <v>1</v>
      </c>
      <c r="E41" s="97" t="s">
        <v>29</v>
      </c>
      <c r="F41" s="93" t="s">
        <v>217</v>
      </c>
      <c r="G41" s="1" t="s">
        <v>9</v>
      </c>
      <c r="H41" s="1" t="s">
        <v>30</v>
      </c>
      <c r="I41" s="1" t="s">
        <v>31</v>
      </c>
      <c r="J41" s="1" t="s">
        <v>220</v>
      </c>
      <c r="O41" s="102"/>
    </row>
    <row r="42" spans="1:15" s="86" customFormat="1" x14ac:dyDescent="0.25">
      <c r="A42" s="103"/>
      <c r="B42" s="56"/>
      <c r="C42" s="56" t="s">
        <v>15</v>
      </c>
      <c r="D42" s="56" t="s">
        <v>54</v>
      </c>
      <c r="E42" s="8" t="s">
        <v>96</v>
      </c>
      <c r="F42" s="94"/>
      <c r="G42" s="84"/>
      <c r="H42" s="84"/>
      <c r="I42" s="84"/>
      <c r="J42" s="84"/>
      <c r="O42" s="102"/>
    </row>
    <row r="43" spans="1:15" s="87" customFormat="1" ht="25.5" x14ac:dyDescent="0.25">
      <c r="A43" s="104" t="s">
        <v>0</v>
      </c>
      <c r="B43" s="2" t="s">
        <v>1</v>
      </c>
      <c r="C43" s="2" t="s">
        <v>2</v>
      </c>
      <c r="D43" s="2" t="s">
        <v>1</v>
      </c>
      <c r="E43" s="97" t="s">
        <v>29</v>
      </c>
      <c r="F43" s="93" t="s">
        <v>217</v>
      </c>
      <c r="G43" s="1" t="s">
        <v>9</v>
      </c>
      <c r="H43" s="1" t="s">
        <v>30</v>
      </c>
      <c r="I43" s="1" t="s">
        <v>31</v>
      </c>
      <c r="O43" s="105"/>
    </row>
    <row r="44" spans="1:15" x14ac:dyDescent="0.25">
      <c r="A44" s="118" t="s">
        <v>18</v>
      </c>
      <c r="B44" s="119" t="s">
        <v>60</v>
      </c>
      <c r="C44" s="119" t="s">
        <v>78</v>
      </c>
      <c r="D44" s="119" t="s">
        <v>79</v>
      </c>
      <c r="E44" s="8" t="s">
        <v>96</v>
      </c>
      <c r="F44" s="92"/>
      <c r="G44" s="84"/>
      <c r="H44" s="84"/>
      <c r="I44" s="84"/>
      <c r="O44" s="108"/>
    </row>
    <row r="45" spans="1:15" x14ac:dyDescent="0.25">
      <c r="A45" s="103" t="s">
        <v>18</v>
      </c>
      <c r="B45" s="56" t="s">
        <v>60</v>
      </c>
      <c r="C45" s="56" t="s">
        <v>80</v>
      </c>
      <c r="D45" s="56" t="s">
        <v>82</v>
      </c>
      <c r="E45" s="8" t="s">
        <v>97</v>
      </c>
      <c r="F45" s="92"/>
      <c r="G45" s="84"/>
      <c r="H45" s="84"/>
      <c r="I45" s="84"/>
      <c r="O45" s="108"/>
    </row>
    <row r="46" spans="1:15" x14ac:dyDescent="0.25">
      <c r="A46" s="103" t="s">
        <v>18</v>
      </c>
      <c r="B46" s="56" t="s">
        <v>60</v>
      </c>
      <c r="C46" s="56" t="s">
        <v>81</v>
      </c>
      <c r="D46" s="56" t="s">
        <v>83</v>
      </c>
      <c r="E46" s="60" t="s">
        <v>97</v>
      </c>
      <c r="F46" s="92"/>
      <c r="G46" s="84"/>
      <c r="H46" s="84"/>
      <c r="I46" s="84"/>
      <c r="O46" s="108"/>
    </row>
    <row r="47" spans="1:15" ht="25.5" x14ac:dyDescent="0.25">
      <c r="A47" s="104" t="s">
        <v>0</v>
      </c>
      <c r="B47" s="2" t="s">
        <v>1</v>
      </c>
      <c r="C47" s="2" t="s">
        <v>2</v>
      </c>
      <c r="D47" s="2" t="s">
        <v>1</v>
      </c>
      <c r="E47" s="97" t="s">
        <v>29</v>
      </c>
      <c r="F47" s="93" t="s">
        <v>217</v>
      </c>
      <c r="G47" s="1" t="s">
        <v>9</v>
      </c>
      <c r="H47" s="1" t="s">
        <v>30</v>
      </c>
      <c r="I47" s="1" t="s">
        <v>31</v>
      </c>
      <c r="J47" s="1" t="s">
        <v>233</v>
      </c>
      <c r="O47" s="108"/>
    </row>
    <row r="48" spans="1:15" ht="13.5" thickBot="1" x14ac:dyDescent="0.3">
      <c r="A48" s="109" t="s">
        <v>18</v>
      </c>
      <c r="B48" s="110" t="s">
        <v>60</v>
      </c>
      <c r="C48" s="110" t="s">
        <v>106</v>
      </c>
      <c r="D48" s="110" t="s">
        <v>232</v>
      </c>
      <c r="E48" s="111" t="s">
        <v>96</v>
      </c>
      <c r="F48" s="120"/>
      <c r="G48" s="121"/>
      <c r="H48" s="121"/>
      <c r="I48" s="121"/>
      <c r="J48" s="122"/>
      <c r="K48" s="123"/>
      <c r="L48" s="123"/>
      <c r="M48" s="123"/>
      <c r="N48" s="123"/>
      <c r="O48" s="124"/>
    </row>
    <row r="49" spans="1:15" s="86" customFormat="1" ht="21" customHeight="1" thickBot="1" x14ac:dyDescent="0.3">
      <c r="A49" s="140" t="s">
        <v>222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s="86" customFormat="1" ht="15.75" customHeight="1" thickBot="1" x14ac:dyDescent="0.3">
      <c r="A50" s="136" t="s">
        <v>146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8"/>
    </row>
    <row r="51" spans="1:15" s="86" customFormat="1" ht="25.5" x14ac:dyDescent="0.25">
      <c r="A51" s="104" t="s">
        <v>0</v>
      </c>
      <c r="B51" s="2" t="s">
        <v>1</v>
      </c>
      <c r="C51" s="2" t="s">
        <v>2</v>
      </c>
      <c r="D51" s="2" t="s">
        <v>1</v>
      </c>
      <c r="E51" s="97" t="s">
        <v>29</v>
      </c>
      <c r="F51" s="93" t="s">
        <v>217</v>
      </c>
      <c r="G51" s="1" t="s">
        <v>9</v>
      </c>
      <c r="H51" s="1" t="s">
        <v>30</v>
      </c>
      <c r="I51" s="1" t="s">
        <v>31</v>
      </c>
      <c r="J51" s="1" t="s">
        <v>160</v>
      </c>
      <c r="K51" s="1" t="s">
        <v>221</v>
      </c>
      <c r="O51" s="102"/>
    </row>
    <row r="52" spans="1:15" s="86" customFormat="1" x14ac:dyDescent="0.25">
      <c r="A52" s="103" t="s">
        <v>122</v>
      </c>
      <c r="B52" s="56" t="s">
        <v>146</v>
      </c>
      <c r="C52" s="56" t="s">
        <v>218</v>
      </c>
      <c r="D52" s="56" t="s">
        <v>219</v>
      </c>
      <c r="E52" s="8" t="s">
        <v>96</v>
      </c>
      <c r="F52" s="94"/>
      <c r="G52" s="84"/>
      <c r="H52" s="84" t="s">
        <v>161</v>
      </c>
      <c r="I52" s="84" t="s">
        <v>161</v>
      </c>
      <c r="J52" s="84"/>
      <c r="K52" s="84"/>
      <c r="O52" s="102"/>
    </row>
    <row r="53" spans="1:15" s="86" customFormat="1" ht="25.5" x14ac:dyDescent="0.25">
      <c r="A53" s="104" t="s">
        <v>0</v>
      </c>
      <c r="B53" s="2" t="s">
        <v>1</v>
      </c>
      <c r="C53" s="2" t="s">
        <v>2</v>
      </c>
      <c r="D53" s="2" t="s">
        <v>1</v>
      </c>
      <c r="E53" s="97" t="s">
        <v>29</v>
      </c>
      <c r="F53" s="93" t="s">
        <v>217</v>
      </c>
      <c r="G53" s="1" t="s">
        <v>9</v>
      </c>
      <c r="H53" s="1" t="s">
        <v>162</v>
      </c>
      <c r="I53" s="1" t="s">
        <v>37</v>
      </c>
      <c r="O53" s="102"/>
    </row>
    <row r="54" spans="1:15" s="86" customFormat="1" x14ac:dyDescent="0.25">
      <c r="A54" s="103" t="s">
        <v>122</v>
      </c>
      <c r="B54" s="56" t="s">
        <v>146</v>
      </c>
      <c r="C54" s="56" t="s">
        <v>192</v>
      </c>
      <c r="D54" s="56" t="s">
        <v>144</v>
      </c>
      <c r="E54" s="8" t="s">
        <v>96</v>
      </c>
      <c r="F54" s="94"/>
      <c r="G54" s="84"/>
      <c r="H54" s="84"/>
      <c r="I54" s="84"/>
      <c r="O54" s="102"/>
    </row>
    <row r="55" spans="1:15" s="86" customFormat="1" ht="25.5" x14ac:dyDescent="0.25">
      <c r="A55" s="104" t="s">
        <v>0</v>
      </c>
      <c r="B55" s="2" t="s">
        <v>1</v>
      </c>
      <c r="C55" s="2" t="s">
        <v>2</v>
      </c>
      <c r="D55" s="2" t="s">
        <v>1</v>
      </c>
      <c r="E55" s="97" t="s">
        <v>29</v>
      </c>
      <c r="F55" s="93" t="s">
        <v>217</v>
      </c>
      <c r="G55" s="1" t="s">
        <v>9</v>
      </c>
      <c r="H55" s="1" t="s">
        <v>30</v>
      </c>
      <c r="I55" s="1" t="s">
        <v>31</v>
      </c>
      <c r="O55" s="102"/>
    </row>
    <row r="56" spans="1:15" s="86" customFormat="1" ht="13.5" thickBot="1" x14ac:dyDescent="0.3">
      <c r="A56" s="103" t="s">
        <v>122</v>
      </c>
      <c r="B56" s="56" t="s">
        <v>146</v>
      </c>
      <c r="C56" s="56" t="s">
        <v>145</v>
      </c>
      <c r="D56" s="56" t="s">
        <v>143</v>
      </c>
      <c r="E56" s="8" t="s">
        <v>96</v>
      </c>
      <c r="F56" s="94"/>
      <c r="G56" s="84"/>
      <c r="H56" s="84"/>
      <c r="I56" s="84"/>
      <c r="O56" s="102"/>
    </row>
    <row r="57" spans="1:15" s="86" customFormat="1" ht="15.75" customHeight="1" thickBot="1" x14ac:dyDescent="0.3">
      <c r="A57" s="136" t="s">
        <v>148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8"/>
    </row>
    <row r="58" spans="1:15" s="86" customFormat="1" ht="25.5" x14ac:dyDescent="0.25">
      <c r="A58" s="104" t="s">
        <v>0</v>
      </c>
      <c r="B58" s="2" t="s">
        <v>1</v>
      </c>
      <c r="C58" s="2" t="s">
        <v>2</v>
      </c>
      <c r="D58" s="2" t="s">
        <v>1</v>
      </c>
      <c r="E58" s="97" t="s">
        <v>29</v>
      </c>
      <c r="F58" s="93" t="s">
        <v>217</v>
      </c>
      <c r="G58" s="1" t="s">
        <v>9</v>
      </c>
      <c r="H58" s="1" t="s">
        <v>30</v>
      </c>
      <c r="I58" s="1" t="s">
        <v>31</v>
      </c>
      <c r="J58" s="1" t="s">
        <v>159</v>
      </c>
      <c r="K58" s="1" t="s">
        <v>43</v>
      </c>
      <c r="O58" s="102"/>
    </row>
    <row r="59" spans="1:15" s="86" customFormat="1" x14ac:dyDescent="0.25">
      <c r="A59" s="103" t="s">
        <v>147</v>
      </c>
      <c r="B59" s="56" t="s">
        <v>148</v>
      </c>
      <c r="C59" s="56" t="s">
        <v>149</v>
      </c>
      <c r="D59" s="56" t="s">
        <v>150</v>
      </c>
      <c r="E59" s="8" t="s">
        <v>96</v>
      </c>
      <c r="F59" s="94"/>
      <c r="G59" s="84"/>
      <c r="H59" s="84"/>
      <c r="I59" s="84"/>
      <c r="J59" s="84"/>
      <c r="K59" s="84"/>
      <c r="O59" s="102"/>
    </row>
    <row r="60" spans="1:15" s="86" customFormat="1" ht="25.5" x14ac:dyDescent="0.25">
      <c r="A60" s="104" t="s">
        <v>0</v>
      </c>
      <c r="B60" s="2" t="s">
        <v>1</v>
      </c>
      <c r="C60" s="2" t="s">
        <v>2</v>
      </c>
      <c r="D60" s="2" t="s">
        <v>1</v>
      </c>
      <c r="E60" s="97" t="s">
        <v>29</v>
      </c>
      <c r="F60" s="93" t="s">
        <v>217</v>
      </c>
      <c r="G60" s="1" t="s">
        <v>9</v>
      </c>
      <c r="H60" s="1" t="s">
        <v>32</v>
      </c>
      <c r="O60" s="102"/>
    </row>
    <row r="61" spans="1:15" s="86" customFormat="1" x14ac:dyDescent="0.25">
      <c r="A61" s="103" t="s">
        <v>147</v>
      </c>
      <c r="B61" s="56" t="s">
        <v>148</v>
      </c>
      <c r="C61" s="56" t="s">
        <v>151</v>
      </c>
      <c r="D61" s="56" t="s">
        <v>152</v>
      </c>
      <c r="E61" s="8" t="s">
        <v>96</v>
      </c>
      <c r="F61" s="94"/>
      <c r="G61" s="84"/>
      <c r="H61" s="84"/>
      <c r="O61" s="102"/>
    </row>
    <row r="62" spans="1:15" s="86" customFormat="1" x14ac:dyDescent="0.25">
      <c r="A62" s="103" t="s">
        <v>147</v>
      </c>
      <c r="B62" s="56" t="s">
        <v>148</v>
      </c>
      <c r="C62" s="56" t="s">
        <v>153</v>
      </c>
      <c r="D62" s="56" t="s">
        <v>154</v>
      </c>
      <c r="E62" s="8" t="s">
        <v>96</v>
      </c>
      <c r="F62" s="94"/>
      <c r="G62" s="84"/>
      <c r="H62" s="84"/>
      <c r="O62" s="102"/>
    </row>
    <row r="63" spans="1:15" s="86" customFormat="1" ht="25.5" x14ac:dyDescent="0.25">
      <c r="A63" s="104" t="s">
        <v>0</v>
      </c>
      <c r="B63" s="2" t="s">
        <v>1</v>
      </c>
      <c r="C63" s="2" t="s">
        <v>2</v>
      </c>
      <c r="D63" s="2" t="s">
        <v>1</v>
      </c>
      <c r="E63" s="97" t="s">
        <v>29</v>
      </c>
      <c r="F63" s="93" t="s">
        <v>217</v>
      </c>
      <c r="G63" s="3" t="s">
        <v>41</v>
      </c>
      <c r="H63" s="3" t="s">
        <v>10</v>
      </c>
      <c r="O63" s="102"/>
    </row>
    <row r="64" spans="1:15" s="86" customFormat="1" x14ac:dyDescent="0.25">
      <c r="A64" s="103" t="s">
        <v>147</v>
      </c>
      <c r="B64" s="56" t="s">
        <v>148</v>
      </c>
      <c r="C64" s="56" t="s">
        <v>155</v>
      </c>
      <c r="D64" s="56" t="s">
        <v>158</v>
      </c>
      <c r="E64" s="8" t="s">
        <v>96</v>
      </c>
      <c r="F64" s="94"/>
      <c r="G64" s="84"/>
      <c r="H64" s="84"/>
      <c r="O64" s="102"/>
    </row>
    <row r="65" spans="1:15" s="86" customFormat="1" x14ac:dyDescent="0.25">
      <c r="A65" s="103" t="s">
        <v>147</v>
      </c>
      <c r="B65" s="56" t="s">
        <v>148</v>
      </c>
      <c r="C65" s="56" t="s">
        <v>156</v>
      </c>
      <c r="D65" s="56" t="s">
        <v>157</v>
      </c>
      <c r="E65" s="8" t="s">
        <v>96</v>
      </c>
      <c r="F65" s="94"/>
      <c r="G65" s="84"/>
      <c r="H65" s="84"/>
      <c r="O65" s="102"/>
    </row>
    <row r="66" spans="1:15" ht="25.5" x14ac:dyDescent="0.25">
      <c r="A66" s="104" t="s">
        <v>0</v>
      </c>
      <c r="B66" s="2" t="s">
        <v>1</v>
      </c>
      <c r="C66" s="2" t="s">
        <v>2</v>
      </c>
      <c r="D66" s="2" t="s">
        <v>1</v>
      </c>
      <c r="E66" s="97" t="s">
        <v>29</v>
      </c>
      <c r="F66" s="93" t="s">
        <v>217</v>
      </c>
      <c r="G66" s="1" t="s">
        <v>9</v>
      </c>
      <c r="H66" s="1" t="s">
        <v>162</v>
      </c>
      <c r="I66" s="1" t="s">
        <v>37</v>
      </c>
      <c r="O66" s="108"/>
    </row>
    <row r="67" spans="1:15" ht="13.5" thickBot="1" x14ac:dyDescent="0.3">
      <c r="A67" s="103" t="s">
        <v>147</v>
      </c>
      <c r="B67" s="56" t="s">
        <v>148</v>
      </c>
      <c r="C67" s="56" t="s">
        <v>177</v>
      </c>
      <c r="D67" s="56" t="s">
        <v>191</v>
      </c>
      <c r="E67" s="8" t="s">
        <v>96</v>
      </c>
      <c r="F67" s="92"/>
      <c r="G67" s="84"/>
      <c r="H67" s="7"/>
      <c r="I67" s="7"/>
      <c r="O67" s="108"/>
    </row>
    <row r="68" spans="1:15" s="86" customFormat="1" ht="18.75" customHeight="1" thickBot="1" x14ac:dyDescent="0.3">
      <c r="A68" s="136" t="s">
        <v>164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</row>
    <row r="69" spans="1:15" s="86" customFormat="1" ht="25.5" x14ac:dyDescent="0.25">
      <c r="A69" s="104" t="s">
        <v>0</v>
      </c>
      <c r="B69" s="2" t="s">
        <v>1</v>
      </c>
      <c r="C69" s="2" t="s">
        <v>2</v>
      </c>
      <c r="D69" s="2" t="s">
        <v>1</v>
      </c>
      <c r="E69" s="97" t="s">
        <v>29</v>
      </c>
      <c r="F69" s="93" t="s">
        <v>217</v>
      </c>
      <c r="G69" s="1" t="s">
        <v>9</v>
      </c>
      <c r="H69" s="1" t="s">
        <v>30</v>
      </c>
      <c r="I69" s="1" t="s">
        <v>31</v>
      </c>
      <c r="J69" s="1" t="s">
        <v>36</v>
      </c>
      <c r="O69" s="102"/>
    </row>
    <row r="70" spans="1:15" s="86" customFormat="1" x14ac:dyDescent="0.25">
      <c r="A70" s="103" t="s">
        <v>163</v>
      </c>
      <c r="B70" s="56" t="s">
        <v>164</v>
      </c>
      <c r="C70" s="56" t="s">
        <v>142</v>
      </c>
      <c r="D70" s="56" t="s">
        <v>165</v>
      </c>
      <c r="E70" s="8" t="s">
        <v>96</v>
      </c>
      <c r="F70" s="94"/>
      <c r="G70" s="84"/>
      <c r="H70" s="84"/>
      <c r="I70" s="84"/>
      <c r="J70" s="84"/>
      <c r="O70" s="102"/>
    </row>
    <row r="71" spans="1:15" s="86" customFormat="1" ht="25.5" x14ac:dyDescent="0.25">
      <c r="A71" s="104" t="s">
        <v>0</v>
      </c>
      <c r="B71" s="2" t="s">
        <v>1</v>
      </c>
      <c r="C71" s="2" t="s">
        <v>2</v>
      </c>
      <c r="D71" s="2" t="s">
        <v>1</v>
      </c>
      <c r="E71" s="97" t="s">
        <v>29</v>
      </c>
      <c r="F71" s="93" t="s">
        <v>217</v>
      </c>
      <c r="G71" s="1" t="s">
        <v>9</v>
      </c>
      <c r="H71" s="1" t="s">
        <v>32</v>
      </c>
      <c r="O71" s="102"/>
    </row>
    <row r="72" spans="1:15" s="86" customFormat="1" x14ac:dyDescent="0.25">
      <c r="A72" s="103" t="s">
        <v>163</v>
      </c>
      <c r="B72" s="56" t="s">
        <v>164</v>
      </c>
      <c r="C72" s="56" t="s">
        <v>166</v>
      </c>
      <c r="D72" s="56" t="s">
        <v>167</v>
      </c>
      <c r="E72" s="8" t="s">
        <v>96</v>
      </c>
      <c r="F72" s="94"/>
      <c r="G72" s="84"/>
      <c r="H72" s="84"/>
      <c r="O72" s="102"/>
    </row>
    <row r="73" spans="1:15" x14ac:dyDescent="0.25">
      <c r="A73" s="103" t="s">
        <v>163</v>
      </c>
      <c r="B73" s="56" t="s">
        <v>164</v>
      </c>
      <c r="C73" s="56" t="s">
        <v>170</v>
      </c>
      <c r="D73" s="56" t="s">
        <v>173</v>
      </c>
      <c r="E73" s="8" t="s">
        <v>96</v>
      </c>
      <c r="F73" s="92"/>
      <c r="G73" s="84"/>
      <c r="H73" s="7"/>
      <c r="O73" s="108"/>
    </row>
    <row r="74" spans="1:15" s="86" customFormat="1" x14ac:dyDescent="0.25">
      <c r="A74" s="103" t="s">
        <v>163</v>
      </c>
      <c r="B74" s="56" t="s">
        <v>164</v>
      </c>
      <c r="C74" s="56" t="s">
        <v>171</v>
      </c>
      <c r="D74" s="56" t="s">
        <v>174</v>
      </c>
      <c r="E74" s="8" t="s">
        <v>96</v>
      </c>
      <c r="F74" s="94"/>
      <c r="G74" s="84"/>
      <c r="H74" s="84"/>
      <c r="O74" s="102"/>
    </row>
    <row r="75" spans="1:15" s="86" customFormat="1" x14ac:dyDescent="0.25">
      <c r="A75" s="103" t="s">
        <v>163</v>
      </c>
      <c r="B75" s="56" t="s">
        <v>164</v>
      </c>
      <c r="C75" s="56" t="s">
        <v>172</v>
      </c>
      <c r="D75" s="56" t="s">
        <v>175</v>
      </c>
      <c r="E75" s="8" t="s">
        <v>96</v>
      </c>
      <c r="F75" s="94"/>
      <c r="G75" s="84"/>
      <c r="H75" s="84"/>
      <c r="O75" s="102"/>
    </row>
    <row r="76" spans="1:15" ht="25.5" x14ac:dyDescent="0.25">
      <c r="A76" s="104" t="s">
        <v>0</v>
      </c>
      <c r="B76" s="2" t="s">
        <v>1</v>
      </c>
      <c r="C76" s="2" t="s">
        <v>2</v>
      </c>
      <c r="D76" s="2" t="s">
        <v>1</v>
      </c>
      <c r="E76" s="97" t="s">
        <v>29</v>
      </c>
      <c r="F76" s="93" t="s">
        <v>217</v>
      </c>
      <c r="G76" s="3" t="s">
        <v>41</v>
      </c>
      <c r="H76" s="3" t="s">
        <v>10</v>
      </c>
      <c r="I76" s="86"/>
      <c r="J76" s="86"/>
      <c r="K76" s="86"/>
      <c r="L76" s="86"/>
      <c r="M76" s="86"/>
      <c r="O76" s="108"/>
    </row>
    <row r="77" spans="1:15" ht="13.5" thickBot="1" x14ac:dyDescent="0.3">
      <c r="A77" s="103" t="s">
        <v>163</v>
      </c>
      <c r="B77" s="56" t="s">
        <v>164</v>
      </c>
      <c r="C77" s="56" t="s">
        <v>168</v>
      </c>
      <c r="D77" s="56" t="s">
        <v>169</v>
      </c>
      <c r="E77" s="8" t="s">
        <v>96</v>
      </c>
      <c r="F77" s="92"/>
      <c r="G77" s="7"/>
      <c r="H77" s="7"/>
      <c r="O77" s="108"/>
    </row>
    <row r="78" spans="1:15" s="86" customFormat="1" ht="18.75" customHeight="1" thickBot="1" x14ac:dyDescent="0.3">
      <c r="A78" s="136" t="s">
        <v>176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</row>
    <row r="79" spans="1:15" ht="25.5" x14ac:dyDescent="0.25">
      <c r="A79" s="104" t="s">
        <v>0</v>
      </c>
      <c r="B79" s="2" t="s">
        <v>1</v>
      </c>
      <c r="C79" s="2" t="s">
        <v>2</v>
      </c>
      <c r="D79" s="2" t="s">
        <v>1</v>
      </c>
      <c r="E79" s="97" t="s">
        <v>29</v>
      </c>
      <c r="F79" s="93" t="s">
        <v>217</v>
      </c>
      <c r="G79" s="1" t="s">
        <v>9</v>
      </c>
      <c r="H79" s="1" t="s">
        <v>162</v>
      </c>
      <c r="I79" s="1" t="s">
        <v>36</v>
      </c>
      <c r="J79" s="1" t="s">
        <v>37</v>
      </c>
      <c r="O79" s="108"/>
    </row>
    <row r="80" spans="1:15" s="86" customFormat="1" x14ac:dyDescent="0.25">
      <c r="A80" s="103" t="s">
        <v>163</v>
      </c>
      <c r="B80" s="56" t="s">
        <v>176</v>
      </c>
      <c r="C80" s="56" t="s">
        <v>178</v>
      </c>
      <c r="D80" s="56" t="s">
        <v>181</v>
      </c>
      <c r="E80" s="8" t="s">
        <v>96</v>
      </c>
      <c r="F80" s="94"/>
      <c r="G80" s="84"/>
      <c r="H80" s="84"/>
      <c r="I80" s="84"/>
      <c r="J80" s="84"/>
      <c r="O80" s="102"/>
    </row>
    <row r="81" spans="1:15" s="86" customFormat="1" x14ac:dyDescent="0.25">
      <c r="A81" s="103" t="s">
        <v>163</v>
      </c>
      <c r="B81" s="56" t="s">
        <v>176</v>
      </c>
      <c r="C81" s="56" t="s">
        <v>193</v>
      </c>
      <c r="D81" s="56" t="s">
        <v>182</v>
      </c>
      <c r="E81" s="8" t="s">
        <v>97</v>
      </c>
      <c r="F81" s="94"/>
      <c r="G81" s="84"/>
      <c r="H81" s="84"/>
      <c r="I81" s="84"/>
      <c r="J81" s="84"/>
      <c r="O81" s="102"/>
    </row>
    <row r="82" spans="1:15" s="86" customFormat="1" ht="25.5" x14ac:dyDescent="0.25">
      <c r="A82" s="104" t="s">
        <v>0</v>
      </c>
      <c r="B82" s="2" t="s">
        <v>1</v>
      </c>
      <c r="C82" s="2" t="s">
        <v>2</v>
      </c>
      <c r="D82" s="2" t="s">
        <v>1</v>
      </c>
      <c r="E82" s="97" t="s">
        <v>29</v>
      </c>
      <c r="F82" s="93" t="s">
        <v>217</v>
      </c>
      <c r="G82" s="3" t="s">
        <v>41</v>
      </c>
      <c r="H82" s="3" t="s">
        <v>10</v>
      </c>
      <c r="O82" s="102"/>
    </row>
    <row r="83" spans="1:15" s="86" customFormat="1" x14ac:dyDescent="0.25">
      <c r="A83" s="103" t="s">
        <v>163</v>
      </c>
      <c r="B83" s="56" t="s">
        <v>176</v>
      </c>
      <c r="C83" s="56" t="s">
        <v>179</v>
      </c>
      <c r="D83" s="56" t="s">
        <v>180</v>
      </c>
      <c r="E83" s="8" t="s">
        <v>97</v>
      </c>
      <c r="F83" s="94"/>
      <c r="G83" s="84"/>
      <c r="H83" s="84"/>
      <c r="O83" s="102"/>
    </row>
    <row r="84" spans="1:15" s="86" customFormat="1" ht="25.5" x14ac:dyDescent="0.25">
      <c r="A84" s="104" t="s">
        <v>0</v>
      </c>
      <c r="B84" s="2" t="s">
        <v>1</v>
      </c>
      <c r="C84" s="2" t="s">
        <v>2</v>
      </c>
      <c r="D84" s="2" t="s">
        <v>1</v>
      </c>
      <c r="E84" s="97" t="s">
        <v>29</v>
      </c>
      <c r="F84" s="93" t="s">
        <v>217</v>
      </c>
      <c r="G84" s="1" t="s">
        <v>9</v>
      </c>
      <c r="H84" s="1" t="s">
        <v>30</v>
      </c>
      <c r="I84" s="1" t="s">
        <v>31</v>
      </c>
      <c r="J84" s="1" t="s">
        <v>36</v>
      </c>
      <c r="K84" s="1" t="s">
        <v>34</v>
      </c>
      <c r="L84" s="1" t="s">
        <v>194</v>
      </c>
      <c r="O84" s="102"/>
    </row>
    <row r="85" spans="1:15" s="86" customFormat="1" x14ac:dyDescent="0.25">
      <c r="A85" s="103" t="s">
        <v>163</v>
      </c>
      <c r="B85" s="56" t="s">
        <v>176</v>
      </c>
      <c r="C85" s="56" t="s">
        <v>183</v>
      </c>
      <c r="D85" s="56" t="s">
        <v>184</v>
      </c>
      <c r="E85" s="8" t="s">
        <v>96</v>
      </c>
      <c r="F85" s="94"/>
      <c r="G85" s="84"/>
      <c r="H85" s="84"/>
      <c r="I85" s="84"/>
      <c r="J85" s="84"/>
      <c r="K85" s="84"/>
      <c r="L85" s="84"/>
      <c r="O85" s="102"/>
    </row>
    <row r="86" spans="1:15" s="86" customFormat="1" ht="25.5" x14ac:dyDescent="0.25">
      <c r="A86" s="104" t="s">
        <v>0</v>
      </c>
      <c r="B86" s="2" t="s">
        <v>1</v>
      </c>
      <c r="C86" s="2" t="s">
        <v>2</v>
      </c>
      <c r="D86" s="2" t="s">
        <v>1</v>
      </c>
      <c r="E86" s="97" t="s">
        <v>29</v>
      </c>
      <c r="F86" s="93" t="s">
        <v>217</v>
      </c>
      <c r="G86" s="1" t="s">
        <v>9</v>
      </c>
      <c r="H86" s="1" t="s">
        <v>30</v>
      </c>
      <c r="I86" s="1" t="s">
        <v>31</v>
      </c>
      <c r="O86" s="102"/>
    </row>
    <row r="87" spans="1:15" s="86" customFormat="1" x14ac:dyDescent="0.25">
      <c r="A87" s="103" t="s">
        <v>163</v>
      </c>
      <c r="B87" s="56" t="s">
        <v>176</v>
      </c>
      <c r="C87" s="56" t="s">
        <v>185</v>
      </c>
      <c r="D87" s="56" t="s">
        <v>186</v>
      </c>
      <c r="E87" s="8" t="s">
        <v>96</v>
      </c>
      <c r="F87" s="94"/>
      <c r="G87" s="84"/>
      <c r="H87" s="84"/>
      <c r="I87" s="84"/>
      <c r="O87" s="102"/>
    </row>
    <row r="88" spans="1:15" s="86" customFormat="1" ht="25.5" x14ac:dyDescent="0.25">
      <c r="A88" s="104" t="s">
        <v>0</v>
      </c>
      <c r="B88" s="2" t="s">
        <v>1</v>
      </c>
      <c r="C88" s="2" t="s">
        <v>2</v>
      </c>
      <c r="D88" s="2" t="s">
        <v>1</v>
      </c>
      <c r="E88" s="97" t="s">
        <v>29</v>
      </c>
      <c r="F88" s="93" t="s">
        <v>217</v>
      </c>
      <c r="G88" s="1" t="s">
        <v>9</v>
      </c>
      <c r="H88" s="1" t="s">
        <v>30</v>
      </c>
      <c r="I88" s="1" t="s">
        <v>31</v>
      </c>
      <c r="O88" s="102"/>
    </row>
    <row r="89" spans="1:15" s="86" customFormat="1" x14ac:dyDescent="0.25">
      <c r="A89" s="103" t="s">
        <v>163</v>
      </c>
      <c r="B89" s="56" t="s">
        <v>176</v>
      </c>
      <c r="C89" s="56" t="s">
        <v>187</v>
      </c>
      <c r="D89" s="56" t="s">
        <v>188</v>
      </c>
      <c r="E89" s="8" t="s">
        <v>97</v>
      </c>
      <c r="F89" s="94"/>
      <c r="G89" s="84"/>
      <c r="H89" s="84"/>
      <c r="I89" s="84"/>
      <c r="O89" s="102"/>
    </row>
    <row r="90" spans="1:15" s="86" customFormat="1" ht="25.5" x14ac:dyDescent="0.25">
      <c r="A90" s="104" t="s">
        <v>0</v>
      </c>
      <c r="B90" s="2" t="s">
        <v>1</v>
      </c>
      <c r="C90" s="2" t="s">
        <v>2</v>
      </c>
      <c r="D90" s="2" t="s">
        <v>1</v>
      </c>
      <c r="E90" s="97" t="s">
        <v>29</v>
      </c>
      <c r="F90" s="93" t="s">
        <v>217</v>
      </c>
      <c r="G90" s="1" t="s">
        <v>9</v>
      </c>
      <c r="H90" s="1" t="s">
        <v>30</v>
      </c>
      <c r="I90" s="1" t="s">
        <v>31</v>
      </c>
      <c r="J90" s="3" t="s">
        <v>34</v>
      </c>
      <c r="O90" s="102"/>
    </row>
    <row r="91" spans="1:15" s="86" customFormat="1" ht="13.5" thickBot="1" x14ac:dyDescent="0.3">
      <c r="A91" s="109" t="s">
        <v>163</v>
      </c>
      <c r="B91" s="110" t="s">
        <v>176</v>
      </c>
      <c r="C91" s="110" t="s">
        <v>189</v>
      </c>
      <c r="D91" s="110" t="s">
        <v>190</v>
      </c>
      <c r="E91" s="111" t="s">
        <v>96</v>
      </c>
      <c r="F91" s="112"/>
      <c r="G91" s="113"/>
      <c r="H91" s="113"/>
      <c r="I91" s="113"/>
      <c r="J91" s="113"/>
      <c r="K91" s="114"/>
      <c r="L91" s="114"/>
      <c r="M91" s="114"/>
      <c r="N91" s="114"/>
      <c r="O91" s="115"/>
    </row>
  </sheetData>
  <mergeCells count="30">
    <mergeCell ref="A15:O15"/>
    <mergeCell ref="A78:O78"/>
    <mergeCell ref="A68:O68"/>
    <mergeCell ref="E1:G1"/>
    <mergeCell ref="E2:G2"/>
    <mergeCell ref="E3:G3"/>
    <mergeCell ref="E4:G4"/>
    <mergeCell ref="E5:G5"/>
    <mergeCell ref="A49:O49"/>
    <mergeCell ref="A50:O50"/>
    <mergeCell ref="A57:O57"/>
    <mergeCell ref="A16:E16"/>
    <mergeCell ref="F16:O16"/>
    <mergeCell ref="E6:G6"/>
    <mergeCell ref="E7:G7"/>
    <mergeCell ref="E8:G8"/>
    <mergeCell ref="B1:D1"/>
    <mergeCell ref="B2:D2"/>
    <mergeCell ref="B3:D3"/>
    <mergeCell ref="B4:D4"/>
    <mergeCell ref="B5:D5"/>
    <mergeCell ref="B6:D6"/>
    <mergeCell ref="B7:D7"/>
    <mergeCell ref="B8:D8"/>
    <mergeCell ref="B14:D14"/>
    <mergeCell ref="B9:D9"/>
    <mergeCell ref="B10:D10"/>
    <mergeCell ref="B11:D11"/>
    <mergeCell ref="B12:D12"/>
    <mergeCell ref="B13:D13"/>
  </mergeCells>
  <printOptions horizontalCentered="1" verticalCentered="1"/>
  <pageMargins left="0" right="0" top="0" bottom="0" header="0" footer="0"/>
  <pageSetup paperSize="3" scale="92" fitToHeight="0"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zoomScale="90" zoomScaleNormal="90" workbookViewId="0">
      <pane ySplit="1" topLeftCell="A2" activePane="bottomLeft" state="frozen"/>
      <selection pane="bottomLeft" activeCell="E67" sqref="E67"/>
    </sheetView>
  </sheetViews>
  <sheetFormatPr defaultColWidth="8.85546875" defaultRowHeight="15" x14ac:dyDescent="0.25"/>
  <cols>
    <col min="1" max="1" width="9.5703125" style="53" customWidth="1"/>
    <col min="2" max="2" width="17.42578125" style="6" bestFit="1" customWidth="1"/>
    <col min="3" max="3" width="42" style="54" customWidth="1"/>
    <col min="4" max="4" width="15.42578125" style="53" bestFit="1" customWidth="1"/>
    <col min="5" max="5" width="68.140625" style="53" bestFit="1" customWidth="1"/>
    <col min="6" max="6" width="11.85546875" style="53" customWidth="1"/>
    <col min="7" max="7" width="34.85546875" style="53" bestFit="1" customWidth="1"/>
    <col min="8" max="8" width="11.85546875" style="53" bestFit="1" customWidth="1"/>
    <col min="9" max="9" width="11.28515625" style="53" customWidth="1"/>
    <col min="10" max="10" width="25.5703125" style="53" bestFit="1" customWidth="1"/>
    <col min="11" max="11" width="32" style="53" bestFit="1" customWidth="1"/>
    <col min="12" max="12" width="22" style="53" bestFit="1" customWidth="1"/>
    <col min="13" max="13" width="14.140625" style="53" bestFit="1" customWidth="1"/>
    <col min="14" max="14" width="25.42578125" style="53" bestFit="1" customWidth="1"/>
    <col min="15" max="15" width="24.85546875" style="53" bestFit="1" customWidth="1"/>
    <col min="16" max="16384" width="8.85546875" style="53"/>
  </cols>
  <sheetData>
    <row r="1" spans="1:15" ht="26.25" thickBot="1" x14ac:dyDescent="0.3">
      <c r="A1" s="10"/>
      <c r="B1" s="10" t="s">
        <v>3</v>
      </c>
      <c r="C1" s="10" t="s">
        <v>8</v>
      </c>
      <c r="D1" s="50" t="s">
        <v>26</v>
      </c>
      <c r="E1" s="50" t="s">
        <v>27</v>
      </c>
      <c r="F1" s="10" t="s">
        <v>17</v>
      </c>
      <c r="G1" s="11" t="s">
        <v>1</v>
      </c>
      <c r="H1" s="10" t="s">
        <v>20</v>
      </c>
      <c r="I1" s="12" t="s">
        <v>21</v>
      </c>
      <c r="J1" s="13" t="s">
        <v>202</v>
      </c>
      <c r="K1" s="13" t="s">
        <v>22</v>
      </c>
      <c r="L1" s="14" t="s">
        <v>4</v>
      </c>
      <c r="M1" s="15" t="s">
        <v>6</v>
      </c>
      <c r="N1" s="16" t="s">
        <v>23</v>
      </c>
      <c r="O1" s="16" t="s">
        <v>24</v>
      </c>
    </row>
    <row r="2" spans="1:15" ht="15.75" x14ac:dyDescent="0.25">
      <c r="A2" s="149" t="s">
        <v>25</v>
      </c>
      <c r="B2" s="150"/>
      <c r="C2" s="150"/>
      <c r="D2" s="150"/>
      <c r="E2" s="150"/>
      <c r="F2" s="150"/>
      <c r="G2" s="157"/>
      <c r="H2" s="157"/>
      <c r="I2" s="157"/>
      <c r="J2" s="150"/>
      <c r="K2" s="150"/>
      <c r="L2" s="150"/>
      <c r="M2" s="150"/>
      <c r="N2" s="150"/>
      <c r="O2" s="151"/>
    </row>
    <row r="3" spans="1:15" x14ac:dyDescent="0.25">
      <c r="A3" s="79" t="s">
        <v>45</v>
      </c>
      <c r="B3" s="79" t="s">
        <v>45</v>
      </c>
      <c r="C3" s="79" t="s">
        <v>45</v>
      </c>
      <c r="D3" s="79" t="s">
        <v>45</v>
      </c>
      <c r="E3" s="79" t="s">
        <v>45</v>
      </c>
      <c r="F3" s="80" t="s">
        <v>45</v>
      </c>
      <c r="G3" s="159" t="s">
        <v>47</v>
      </c>
      <c r="H3" s="159"/>
      <c r="I3" s="159"/>
      <c r="J3" s="81"/>
      <c r="K3" s="17"/>
      <c r="L3" s="17"/>
      <c r="M3" s="17"/>
      <c r="N3" s="18"/>
      <c r="O3" s="18"/>
    </row>
    <row r="4" spans="1:15" x14ac:dyDescent="0.25">
      <c r="A4" s="79" t="s">
        <v>45</v>
      </c>
      <c r="B4" s="79" t="s">
        <v>45</v>
      </c>
      <c r="C4" s="79" t="s">
        <v>45</v>
      </c>
      <c r="D4" s="79" t="s">
        <v>45</v>
      </c>
      <c r="E4" s="79" t="s">
        <v>45</v>
      </c>
      <c r="F4" s="80" t="s">
        <v>45</v>
      </c>
      <c r="G4" s="160" t="s">
        <v>48</v>
      </c>
      <c r="H4" s="160"/>
      <c r="I4" s="160"/>
      <c r="J4" s="81"/>
      <c r="K4" s="17"/>
      <c r="L4" s="17"/>
      <c r="M4" s="17"/>
      <c r="N4" s="18"/>
      <c r="O4" s="18"/>
    </row>
    <row r="5" spans="1:15" x14ac:dyDescent="0.25">
      <c r="A5" s="79" t="s">
        <v>45</v>
      </c>
      <c r="B5" s="79" t="s">
        <v>45</v>
      </c>
      <c r="C5" s="79" t="s">
        <v>45</v>
      </c>
      <c r="D5" s="79" t="s">
        <v>45</v>
      </c>
      <c r="E5" s="79" t="s">
        <v>45</v>
      </c>
      <c r="F5" s="80" t="s">
        <v>45</v>
      </c>
      <c r="G5" s="160" t="s">
        <v>49</v>
      </c>
      <c r="H5" s="160"/>
      <c r="I5" s="160"/>
      <c r="J5" s="81"/>
      <c r="K5" s="17"/>
      <c r="L5" s="17"/>
      <c r="M5" s="17"/>
      <c r="N5" s="18"/>
      <c r="O5" s="18"/>
    </row>
    <row r="6" spans="1:15" x14ac:dyDescent="0.25">
      <c r="A6" s="79" t="s">
        <v>45</v>
      </c>
      <c r="B6" s="79" t="s">
        <v>45</v>
      </c>
      <c r="C6" s="79" t="s">
        <v>45</v>
      </c>
      <c r="D6" s="79" t="s">
        <v>45</v>
      </c>
      <c r="E6" s="79" t="s">
        <v>45</v>
      </c>
      <c r="F6" s="80" t="s">
        <v>45</v>
      </c>
      <c r="G6" s="160" t="s">
        <v>50</v>
      </c>
      <c r="H6" s="160"/>
      <c r="I6" s="160"/>
      <c r="J6" s="81"/>
      <c r="K6" s="17"/>
      <c r="L6" s="17"/>
      <c r="M6" s="17"/>
      <c r="N6" s="18"/>
      <c r="O6" s="18"/>
    </row>
    <row r="7" spans="1:15" ht="18.75" thickBot="1" x14ac:dyDescent="0.3">
      <c r="A7" s="152" t="s">
        <v>28</v>
      </c>
      <c r="B7" s="153"/>
      <c r="C7" s="153"/>
      <c r="D7" s="153"/>
      <c r="E7" s="153"/>
      <c r="F7" s="153"/>
      <c r="G7" s="158"/>
      <c r="H7" s="158"/>
      <c r="I7" s="158"/>
      <c r="J7" s="153"/>
      <c r="K7" s="19">
        <f>SUM(K3:K6)</f>
        <v>0</v>
      </c>
      <c r="L7" s="155"/>
      <c r="M7" s="155"/>
      <c r="N7" s="155"/>
      <c r="O7" s="156"/>
    </row>
    <row r="8" spans="1:15" ht="18.75" thickBot="1" x14ac:dyDescent="0.3">
      <c r="A8" s="20"/>
      <c r="B8" s="55"/>
      <c r="C8" s="20"/>
      <c r="D8" s="51"/>
      <c r="E8" s="51"/>
      <c r="F8" s="20"/>
      <c r="G8" s="20"/>
      <c r="H8" s="20"/>
      <c r="I8" s="20"/>
      <c r="J8" s="20"/>
      <c r="K8" s="21"/>
      <c r="L8" s="22"/>
      <c r="M8" s="23"/>
      <c r="N8" s="24"/>
      <c r="O8" s="24"/>
    </row>
    <row r="9" spans="1:15" ht="15.75" x14ac:dyDescent="0.25">
      <c r="A9" s="149" t="s">
        <v>134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1"/>
    </row>
    <row r="10" spans="1:15" x14ac:dyDescent="0.25">
      <c r="A10" s="17"/>
      <c r="B10" s="83" t="s">
        <v>114</v>
      </c>
      <c r="C10" s="83"/>
      <c r="D10" s="83" t="s">
        <v>115</v>
      </c>
      <c r="E10" s="56" t="s">
        <v>121</v>
      </c>
      <c r="F10" s="83" t="s">
        <v>14</v>
      </c>
      <c r="G10" s="56" t="s">
        <v>56</v>
      </c>
      <c r="H10" s="25"/>
      <c r="I10" s="27" t="s">
        <v>140</v>
      </c>
      <c r="J10" s="28"/>
      <c r="K10" s="28"/>
      <c r="L10" s="29"/>
      <c r="M10" s="26"/>
      <c r="N10" s="18"/>
      <c r="O10" s="18"/>
    </row>
    <row r="11" spans="1:15" x14ac:dyDescent="0.25">
      <c r="A11" s="17"/>
      <c r="B11" s="83" t="s">
        <v>114</v>
      </c>
      <c r="C11" s="83"/>
      <c r="D11" s="83" t="s">
        <v>116</v>
      </c>
      <c r="E11" s="56" t="s">
        <v>121</v>
      </c>
      <c r="F11" s="83" t="s">
        <v>68</v>
      </c>
      <c r="G11" s="56" t="s">
        <v>69</v>
      </c>
      <c r="H11" s="25"/>
      <c r="I11" s="27" t="s">
        <v>140</v>
      </c>
      <c r="J11" s="28"/>
      <c r="K11" s="28"/>
      <c r="L11" s="29"/>
      <c r="M11" s="26"/>
      <c r="N11" s="18"/>
      <c r="O11" s="18"/>
    </row>
    <row r="12" spans="1:15" x14ac:dyDescent="0.25">
      <c r="A12" s="17"/>
      <c r="B12" s="83" t="s">
        <v>114</v>
      </c>
      <c r="C12" s="56"/>
      <c r="D12" s="83" t="s">
        <v>115</v>
      </c>
      <c r="E12" s="56" t="s">
        <v>121</v>
      </c>
      <c r="F12" s="56" t="s">
        <v>109</v>
      </c>
      <c r="G12" s="56" t="s">
        <v>111</v>
      </c>
      <c r="H12" s="25"/>
      <c r="I12" s="27" t="s">
        <v>141</v>
      </c>
      <c r="J12" s="28"/>
      <c r="K12" s="28"/>
      <c r="L12" s="29"/>
      <c r="M12" s="26"/>
      <c r="N12" s="18"/>
      <c r="O12" s="18"/>
    </row>
    <row r="13" spans="1:15" x14ac:dyDescent="0.25">
      <c r="A13" s="17"/>
      <c r="B13" s="83" t="s">
        <v>114</v>
      </c>
      <c r="C13" s="56"/>
      <c r="D13" s="83" t="s">
        <v>116</v>
      </c>
      <c r="E13" s="56" t="s">
        <v>121</v>
      </c>
      <c r="F13" s="56" t="s">
        <v>110</v>
      </c>
      <c r="G13" s="56" t="s">
        <v>112</v>
      </c>
      <c r="H13" s="25"/>
      <c r="I13" s="27" t="s">
        <v>141</v>
      </c>
      <c r="J13" s="28"/>
      <c r="K13" s="28"/>
      <c r="L13" s="29"/>
      <c r="M13" s="26"/>
      <c r="N13" s="18"/>
      <c r="O13" s="18"/>
    </row>
    <row r="14" spans="1:15" x14ac:dyDescent="0.25">
      <c r="A14" s="17"/>
      <c r="B14" s="56"/>
      <c r="C14" s="47"/>
      <c r="D14" s="41"/>
      <c r="E14" s="59"/>
      <c r="F14" s="25"/>
      <c r="G14" s="48"/>
      <c r="H14" s="25"/>
      <c r="I14" s="25"/>
      <c r="J14" s="25"/>
      <c r="K14" s="31"/>
      <c r="L14" s="32"/>
      <c r="M14" s="30"/>
      <c r="N14" s="18"/>
      <c r="O14" s="18"/>
    </row>
    <row r="15" spans="1:15" ht="18.75" thickBot="1" x14ac:dyDescent="0.3">
      <c r="A15" s="152" t="s">
        <v>209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9">
        <f>SUM(K10:K14)</f>
        <v>0</v>
      </c>
      <c r="L15" s="155"/>
      <c r="M15" s="155"/>
      <c r="N15" s="155"/>
      <c r="O15" s="156"/>
    </row>
    <row r="16" spans="1:15" ht="18.75" thickBot="1" x14ac:dyDescent="0.3">
      <c r="A16" s="20"/>
      <c r="B16" s="55"/>
      <c r="C16" s="20"/>
      <c r="D16" s="51"/>
      <c r="E16" s="51"/>
      <c r="F16" s="20"/>
      <c r="G16" s="20"/>
      <c r="H16" s="20"/>
      <c r="I16" s="20"/>
      <c r="J16" s="20"/>
      <c r="K16" s="21"/>
      <c r="L16" s="22"/>
      <c r="M16" s="23"/>
      <c r="N16" s="24"/>
      <c r="O16" s="24"/>
    </row>
    <row r="17" spans="1:15" ht="15.75" x14ac:dyDescent="0.25">
      <c r="A17" s="149" t="s">
        <v>137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1"/>
    </row>
    <row r="18" spans="1:15" x14ac:dyDescent="0.25">
      <c r="A18" s="61"/>
      <c r="B18" s="83" t="s">
        <v>114</v>
      </c>
      <c r="C18" s="83"/>
      <c r="D18" s="83" t="s">
        <v>115</v>
      </c>
      <c r="E18" s="56" t="s">
        <v>121</v>
      </c>
      <c r="F18" s="83" t="s">
        <v>16</v>
      </c>
      <c r="G18" s="56" t="s">
        <v>53</v>
      </c>
      <c r="H18" s="25"/>
      <c r="I18" s="27" t="s">
        <v>140</v>
      </c>
      <c r="J18" s="28"/>
      <c r="K18" s="28"/>
      <c r="L18" s="29"/>
      <c r="M18" s="26"/>
      <c r="N18" s="18"/>
      <c r="O18" s="18"/>
    </row>
    <row r="19" spans="1:15" x14ac:dyDescent="0.25">
      <c r="A19" s="61"/>
      <c r="B19" s="83" t="s">
        <v>114</v>
      </c>
      <c r="C19" s="83"/>
      <c r="D19" s="83" t="s">
        <v>116</v>
      </c>
      <c r="E19" s="56" t="s">
        <v>121</v>
      </c>
      <c r="F19" s="83" t="s">
        <v>72</v>
      </c>
      <c r="G19" s="56" t="s">
        <v>73</v>
      </c>
      <c r="H19" s="25"/>
      <c r="I19" s="27" t="s">
        <v>140</v>
      </c>
      <c r="J19" s="28"/>
      <c r="K19" s="28"/>
      <c r="L19" s="29"/>
      <c r="M19" s="26"/>
      <c r="N19" s="18"/>
      <c r="O19" s="18"/>
    </row>
    <row r="20" spans="1:15" x14ac:dyDescent="0.25">
      <c r="A20" s="61"/>
      <c r="B20" s="83" t="s">
        <v>114</v>
      </c>
      <c r="C20" s="83"/>
      <c r="D20" s="83" t="s">
        <v>115</v>
      </c>
      <c r="E20" s="56" t="s">
        <v>121</v>
      </c>
      <c r="F20" s="83" t="s">
        <v>74</v>
      </c>
      <c r="G20" s="56" t="s">
        <v>98</v>
      </c>
      <c r="H20" s="25"/>
      <c r="I20" s="27" t="s">
        <v>140</v>
      </c>
      <c r="J20" s="28"/>
      <c r="K20" s="28"/>
      <c r="L20" s="29"/>
      <c r="M20" s="26"/>
      <c r="N20" s="18"/>
      <c r="O20" s="18"/>
    </row>
    <row r="21" spans="1:15" x14ac:dyDescent="0.25">
      <c r="A21" s="61"/>
      <c r="B21" s="83" t="s">
        <v>114</v>
      </c>
      <c r="C21" s="83"/>
      <c r="D21" s="83" t="s">
        <v>116</v>
      </c>
      <c r="E21" s="56" t="s">
        <v>121</v>
      </c>
      <c r="F21" s="83" t="s">
        <v>75</v>
      </c>
      <c r="G21" s="56" t="s">
        <v>99</v>
      </c>
      <c r="H21" s="25"/>
      <c r="I21" s="27" t="s">
        <v>140</v>
      </c>
      <c r="J21" s="28"/>
      <c r="K21" s="28"/>
      <c r="L21" s="29"/>
      <c r="M21" s="26"/>
      <c r="N21" s="18"/>
      <c r="O21" s="18"/>
    </row>
    <row r="22" spans="1:15" x14ac:dyDescent="0.25">
      <c r="A22" s="61"/>
      <c r="B22" s="83" t="s">
        <v>114</v>
      </c>
      <c r="C22" s="83"/>
      <c r="D22" s="83" t="s">
        <v>119</v>
      </c>
      <c r="E22" s="56" t="s">
        <v>120</v>
      </c>
      <c r="F22" s="83" t="s">
        <v>76</v>
      </c>
      <c r="G22" s="56" t="s">
        <v>100</v>
      </c>
      <c r="H22" s="25"/>
      <c r="I22" s="27" t="s">
        <v>140</v>
      </c>
      <c r="J22" s="28"/>
      <c r="K22" s="28"/>
      <c r="L22" s="29"/>
      <c r="M22" s="26"/>
      <c r="N22" s="18"/>
      <c r="O22" s="18"/>
    </row>
    <row r="23" spans="1:15" x14ac:dyDescent="0.25">
      <c r="A23" s="61"/>
      <c r="B23" s="83" t="s">
        <v>114</v>
      </c>
      <c r="C23" s="83"/>
      <c r="D23" s="83" t="s">
        <v>119</v>
      </c>
      <c r="E23" s="56" t="s">
        <v>120</v>
      </c>
      <c r="F23" s="83" t="s">
        <v>77</v>
      </c>
      <c r="G23" s="56" t="s">
        <v>101</v>
      </c>
      <c r="H23" s="25"/>
      <c r="I23" s="27" t="s">
        <v>140</v>
      </c>
      <c r="J23" s="28"/>
      <c r="K23" s="28"/>
      <c r="L23" s="29"/>
      <c r="M23" s="26"/>
      <c r="N23" s="18"/>
      <c r="O23" s="18"/>
    </row>
    <row r="24" spans="1:15" x14ac:dyDescent="0.25">
      <c r="A24" s="61"/>
      <c r="B24" s="83" t="s">
        <v>114</v>
      </c>
      <c r="C24" s="83"/>
      <c r="D24" s="83"/>
      <c r="E24" s="56"/>
      <c r="F24" s="83" t="s">
        <v>104</v>
      </c>
      <c r="G24" s="56" t="s">
        <v>105</v>
      </c>
      <c r="H24" s="25"/>
      <c r="I24" s="27" t="s">
        <v>140</v>
      </c>
      <c r="J24" s="28"/>
      <c r="K24" s="28"/>
      <c r="L24" s="29"/>
      <c r="M24" s="26"/>
      <c r="N24" s="18"/>
      <c r="O24" s="18"/>
    </row>
    <row r="25" spans="1:15" x14ac:dyDescent="0.25">
      <c r="A25" s="61"/>
      <c r="B25" s="83" t="s">
        <v>114</v>
      </c>
      <c r="C25" s="83"/>
      <c r="D25" s="83" t="s">
        <v>115</v>
      </c>
      <c r="E25" s="56" t="s">
        <v>121</v>
      </c>
      <c r="F25" s="56" t="s">
        <v>19</v>
      </c>
      <c r="G25" s="56" t="s">
        <v>58</v>
      </c>
      <c r="H25" s="25"/>
      <c r="I25" s="27" t="s">
        <v>140</v>
      </c>
      <c r="J25" s="28"/>
      <c r="K25" s="28"/>
      <c r="L25" s="29"/>
      <c r="M25" s="26"/>
      <c r="N25" s="18"/>
      <c r="O25" s="18"/>
    </row>
    <row r="26" spans="1:15" x14ac:dyDescent="0.25">
      <c r="A26" s="61"/>
      <c r="B26" s="83" t="s">
        <v>114</v>
      </c>
      <c r="C26" s="83"/>
      <c r="D26" s="83" t="s">
        <v>116</v>
      </c>
      <c r="E26" s="56" t="s">
        <v>121</v>
      </c>
      <c r="F26" s="56" t="s">
        <v>64</v>
      </c>
      <c r="G26" s="56" t="s">
        <v>65</v>
      </c>
      <c r="H26" s="25"/>
      <c r="I26" s="27" t="s">
        <v>140</v>
      </c>
      <c r="J26" s="28"/>
      <c r="K26" s="28"/>
      <c r="L26" s="29"/>
      <c r="M26" s="26"/>
      <c r="N26" s="18"/>
      <c r="O26" s="18"/>
    </row>
    <row r="27" spans="1:15" x14ac:dyDescent="0.25">
      <c r="A27" s="61"/>
      <c r="B27" s="83" t="s">
        <v>114</v>
      </c>
      <c r="C27" s="83"/>
      <c r="D27" s="83" t="s">
        <v>119</v>
      </c>
      <c r="E27" s="56" t="s">
        <v>120</v>
      </c>
      <c r="F27" s="56" t="s">
        <v>66</v>
      </c>
      <c r="G27" s="56" t="s">
        <v>102</v>
      </c>
      <c r="H27" s="25"/>
      <c r="I27" s="27" t="s">
        <v>140</v>
      </c>
      <c r="J27" s="28"/>
      <c r="K27" s="28"/>
      <c r="L27" s="29"/>
      <c r="M27" s="26"/>
      <c r="N27" s="18"/>
      <c r="O27" s="18"/>
    </row>
    <row r="28" spans="1:15" x14ac:dyDescent="0.25">
      <c r="A28" s="61"/>
      <c r="B28" s="83" t="s">
        <v>114</v>
      </c>
      <c r="C28" s="83"/>
      <c r="D28" s="83" t="s">
        <v>119</v>
      </c>
      <c r="E28" s="56" t="s">
        <v>120</v>
      </c>
      <c r="F28" s="56" t="s">
        <v>67</v>
      </c>
      <c r="G28" s="56" t="s">
        <v>103</v>
      </c>
      <c r="H28" s="25"/>
      <c r="I28" s="27" t="s">
        <v>140</v>
      </c>
      <c r="J28" s="28"/>
      <c r="K28" s="28"/>
      <c r="L28" s="29"/>
      <c r="M28" s="26"/>
      <c r="N28" s="18"/>
      <c r="O28" s="18"/>
    </row>
    <row r="29" spans="1:15" x14ac:dyDescent="0.25">
      <c r="A29" s="61"/>
      <c r="B29" s="83" t="s">
        <v>114</v>
      </c>
      <c r="C29" s="83"/>
      <c r="D29" s="83"/>
      <c r="E29" s="56"/>
      <c r="F29" s="56" t="s">
        <v>122</v>
      </c>
      <c r="G29" s="56" t="s">
        <v>123</v>
      </c>
      <c r="H29" s="25"/>
      <c r="I29" s="27" t="s">
        <v>140</v>
      </c>
      <c r="J29" s="28"/>
      <c r="K29" s="28"/>
      <c r="L29" s="29"/>
      <c r="M29" s="26"/>
      <c r="N29" s="18"/>
      <c r="O29" s="18"/>
    </row>
    <row r="30" spans="1:15" x14ac:dyDescent="0.25">
      <c r="A30" s="61"/>
      <c r="B30" s="83"/>
      <c r="C30" s="83"/>
      <c r="D30" s="83"/>
      <c r="E30" s="56"/>
      <c r="F30" s="56"/>
      <c r="G30" s="56"/>
      <c r="H30" s="25"/>
      <c r="I30" s="27"/>
      <c r="J30" s="28"/>
      <c r="K30" s="31"/>
      <c r="L30" s="32"/>
      <c r="M30" s="30"/>
      <c r="N30" s="18"/>
      <c r="O30" s="18"/>
    </row>
    <row r="31" spans="1:15" x14ac:dyDescent="0.25">
      <c r="A31" s="17"/>
      <c r="B31" s="57"/>
      <c r="C31" s="47"/>
      <c r="D31" s="49"/>
      <c r="E31" s="49"/>
      <c r="F31" s="48"/>
      <c r="G31" s="48"/>
      <c r="H31" s="25"/>
      <c r="I31" s="25"/>
      <c r="J31" s="25"/>
      <c r="K31" s="31"/>
      <c r="L31" s="32"/>
      <c r="M31" s="30"/>
      <c r="N31" s="18"/>
      <c r="O31" s="18"/>
    </row>
    <row r="32" spans="1:15" ht="18.75" thickBot="1" x14ac:dyDescent="0.3">
      <c r="A32" s="152" t="s">
        <v>211</v>
      </c>
      <c r="B32" s="153"/>
      <c r="C32" s="154"/>
      <c r="D32" s="153"/>
      <c r="E32" s="153"/>
      <c r="F32" s="153"/>
      <c r="G32" s="153"/>
      <c r="H32" s="153"/>
      <c r="I32" s="153"/>
      <c r="J32" s="153"/>
      <c r="K32" s="19">
        <f>SUM(K18:K29)</f>
        <v>0</v>
      </c>
      <c r="L32" s="155"/>
      <c r="M32" s="155"/>
      <c r="N32" s="155"/>
      <c r="O32" s="156"/>
    </row>
    <row r="33" spans="1:15" ht="18.75" thickBot="1" x14ac:dyDescent="0.3">
      <c r="A33" s="20"/>
      <c r="B33" s="55"/>
      <c r="C33" s="20"/>
      <c r="D33" s="51"/>
      <c r="E33" s="51"/>
      <c r="F33" s="20"/>
      <c r="G33" s="20"/>
      <c r="H33" s="20"/>
      <c r="I33" s="20"/>
      <c r="J33" s="20"/>
      <c r="K33" s="21"/>
      <c r="L33" s="22"/>
      <c r="M33" s="23"/>
      <c r="N33" s="24"/>
      <c r="O33" s="24"/>
    </row>
    <row r="34" spans="1:15" ht="15.75" x14ac:dyDescent="0.25">
      <c r="A34" s="149" t="s">
        <v>135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</row>
    <row r="35" spans="1:15" x14ac:dyDescent="0.25">
      <c r="A35" s="17"/>
      <c r="B35" s="83" t="s">
        <v>114</v>
      </c>
      <c r="C35" s="83"/>
      <c r="D35" s="56" t="s">
        <v>117</v>
      </c>
      <c r="E35" s="56" t="s">
        <v>118</v>
      </c>
      <c r="F35" s="83" t="s">
        <v>89</v>
      </c>
      <c r="G35" s="56" t="s">
        <v>88</v>
      </c>
      <c r="H35" s="25"/>
      <c r="I35" s="27" t="s">
        <v>140</v>
      </c>
      <c r="J35" s="28"/>
      <c r="K35" s="28"/>
      <c r="L35" s="29"/>
      <c r="M35" s="26"/>
      <c r="N35" s="18"/>
      <c r="O35" s="18"/>
    </row>
    <row r="36" spans="1:15" x14ac:dyDescent="0.25">
      <c r="A36" s="17"/>
      <c r="B36" s="83" t="s">
        <v>114</v>
      </c>
      <c r="C36" s="83"/>
      <c r="D36" s="56" t="s">
        <v>117</v>
      </c>
      <c r="E36" s="56" t="s">
        <v>118</v>
      </c>
      <c r="F36" s="83" t="s">
        <v>90</v>
      </c>
      <c r="G36" s="83" t="s">
        <v>93</v>
      </c>
      <c r="H36" s="25"/>
      <c r="I36" s="27" t="s">
        <v>140</v>
      </c>
      <c r="J36" s="28"/>
      <c r="K36" s="28"/>
      <c r="L36" s="29"/>
      <c r="M36" s="26"/>
      <c r="N36" s="18"/>
      <c r="O36" s="18"/>
    </row>
    <row r="37" spans="1:15" x14ac:dyDescent="0.25">
      <c r="A37" s="17"/>
      <c r="B37" s="83" t="s">
        <v>114</v>
      </c>
      <c r="C37" s="83"/>
      <c r="D37" s="56" t="s">
        <v>117</v>
      </c>
      <c r="E37" s="56" t="s">
        <v>118</v>
      </c>
      <c r="F37" s="83" t="s">
        <v>91</v>
      </c>
      <c r="G37" s="83" t="s">
        <v>94</v>
      </c>
      <c r="H37" s="25"/>
      <c r="I37" s="27" t="s">
        <v>140</v>
      </c>
      <c r="J37" s="28"/>
      <c r="K37" s="28"/>
      <c r="L37" s="29"/>
      <c r="M37" s="26"/>
      <c r="N37" s="18"/>
      <c r="O37" s="18"/>
    </row>
    <row r="38" spans="1:15" x14ac:dyDescent="0.25">
      <c r="A38" s="17"/>
      <c r="B38" s="83" t="s">
        <v>114</v>
      </c>
      <c r="C38" s="83"/>
      <c r="D38" s="56" t="s">
        <v>117</v>
      </c>
      <c r="E38" s="56" t="s">
        <v>118</v>
      </c>
      <c r="F38" s="83" t="s">
        <v>92</v>
      </c>
      <c r="G38" s="83" t="s">
        <v>95</v>
      </c>
      <c r="H38" s="25"/>
      <c r="I38" s="27" t="s">
        <v>140</v>
      </c>
      <c r="J38" s="28"/>
      <c r="K38" s="28"/>
      <c r="L38" s="29"/>
      <c r="M38" s="26"/>
      <c r="N38" s="18"/>
      <c r="O38" s="18"/>
    </row>
    <row r="39" spans="1:15" x14ac:dyDescent="0.25">
      <c r="A39" s="17"/>
      <c r="B39" s="62"/>
      <c r="C39" s="63"/>
      <c r="D39" s="46"/>
      <c r="E39" s="49"/>
      <c r="F39" s="48"/>
      <c r="G39" s="48"/>
      <c r="H39" s="25"/>
      <c r="I39" s="25"/>
      <c r="J39" s="28"/>
      <c r="K39" s="28"/>
      <c r="L39" s="29"/>
      <c r="M39" s="26"/>
      <c r="N39" s="18"/>
      <c r="O39" s="18"/>
    </row>
    <row r="40" spans="1:15" ht="18.75" thickBot="1" x14ac:dyDescent="0.3">
      <c r="A40" s="152" t="s">
        <v>210</v>
      </c>
      <c r="B40" s="153"/>
      <c r="C40" s="154"/>
      <c r="D40" s="153"/>
      <c r="E40" s="153"/>
      <c r="F40" s="153"/>
      <c r="G40" s="153"/>
      <c r="H40" s="153"/>
      <c r="I40" s="153"/>
      <c r="J40" s="153"/>
      <c r="K40" s="19">
        <f>SUM(K36:K38)</f>
        <v>0</v>
      </c>
      <c r="L40" s="155"/>
      <c r="M40" s="155"/>
      <c r="N40" s="155"/>
      <c r="O40" s="156"/>
    </row>
    <row r="41" spans="1:15" ht="15.75" thickBot="1" x14ac:dyDescent="0.3">
      <c r="A41" s="33"/>
      <c r="B41" s="33"/>
      <c r="C41" s="34"/>
      <c r="D41" s="52"/>
      <c r="E41" s="52"/>
      <c r="F41" s="34"/>
      <c r="G41" s="36"/>
      <c r="H41" s="34"/>
      <c r="I41" s="37"/>
      <c r="J41" s="38"/>
      <c r="K41" s="38"/>
      <c r="L41" s="39"/>
      <c r="M41" s="35"/>
      <c r="N41" s="40"/>
      <c r="O41" s="40"/>
    </row>
    <row r="42" spans="1:15" ht="15.75" x14ac:dyDescent="0.25">
      <c r="A42" s="149" t="s">
        <v>138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1"/>
    </row>
    <row r="43" spans="1:15" x14ac:dyDescent="0.25">
      <c r="A43" s="17"/>
      <c r="B43" s="83" t="s">
        <v>114</v>
      </c>
      <c r="C43" s="83"/>
      <c r="D43" s="83"/>
      <c r="E43" s="56"/>
      <c r="F43" s="56" t="s">
        <v>18</v>
      </c>
      <c r="G43" s="56" t="s">
        <v>60</v>
      </c>
      <c r="H43" s="25"/>
      <c r="I43" s="27" t="s">
        <v>140</v>
      </c>
      <c r="J43" s="28"/>
      <c r="K43" s="28"/>
      <c r="L43" s="29"/>
      <c r="M43" s="26"/>
      <c r="N43" s="18"/>
      <c r="O43" s="18"/>
    </row>
    <row r="44" spans="1:15" x14ac:dyDescent="0.25">
      <c r="A44" s="17"/>
      <c r="B44" s="83" t="s">
        <v>114</v>
      </c>
      <c r="C44" s="83"/>
      <c r="D44" s="83"/>
      <c r="E44" s="56"/>
      <c r="F44" s="56" t="s">
        <v>130</v>
      </c>
      <c r="G44" s="56" t="s">
        <v>132</v>
      </c>
      <c r="H44" s="25"/>
      <c r="I44" s="27" t="s">
        <v>141</v>
      </c>
      <c r="J44" s="28"/>
      <c r="K44" s="28"/>
      <c r="L44" s="29"/>
      <c r="M44" s="26"/>
      <c r="N44" s="18"/>
      <c r="O44" s="18"/>
    </row>
    <row r="45" spans="1:15" x14ac:dyDescent="0.25">
      <c r="A45" s="17"/>
      <c r="B45" s="83" t="s">
        <v>114</v>
      </c>
      <c r="C45" s="83"/>
      <c r="D45" s="83"/>
      <c r="E45" s="56"/>
      <c r="F45" s="56" t="s">
        <v>131</v>
      </c>
      <c r="G45" s="56" t="s">
        <v>133</v>
      </c>
      <c r="H45" s="25"/>
      <c r="I45" s="27" t="s">
        <v>140</v>
      </c>
      <c r="J45" s="28"/>
      <c r="K45" s="28"/>
      <c r="L45" s="29"/>
      <c r="M45" s="26"/>
      <c r="N45" s="18"/>
      <c r="O45" s="18"/>
    </row>
    <row r="46" spans="1:15" x14ac:dyDescent="0.25">
      <c r="A46" s="17"/>
      <c r="B46" s="83" t="s">
        <v>114</v>
      </c>
      <c r="C46" s="83"/>
      <c r="D46" s="83"/>
      <c r="E46" s="56"/>
      <c r="F46" s="83" t="s">
        <v>15</v>
      </c>
      <c r="G46" s="56" t="s">
        <v>54</v>
      </c>
      <c r="H46" s="25"/>
      <c r="I46" s="27" t="s">
        <v>140</v>
      </c>
      <c r="J46" s="28"/>
      <c r="K46" s="31"/>
      <c r="L46" s="32"/>
      <c r="M46" s="30"/>
      <c r="N46" s="18"/>
      <c r="O46" s="18"/>
    </row>
    <row r="47" spans="1:15" x14ac:dyDescent="0.25">
      <c r="A47" s="17"/>
      <c r="B47" s="83" t="s">
        <v>114</v>
      </c>
      <c r="C47" s="83"/>
      <c r="D47" s="56" t="s">
        <v>18</v>
      </c>
      <c r="E47" s="56" t="s">
        <v>60</v>
      </c>
      <c r="F47" s="83" t="s">
        <v>12</v>
      </c>
      <c r="G47" s="56" t="s">
        <v>61</v>
      </c>
      <c r="H47" s="25"/>
      <c r="I47" s="27" t="s">
        <v>140</v>
      </c>
      <c r="J47" s="28"/>
      <c r="K47" s="28"/>
      <c r="L47" s="29"/>
      <c r="M47" s="26"/>
      <c r="N47" s="18"/>
      <c r="O47" s="18"/>
    </row>
    <row r="48" spans="1:15" x14ac:dyDescent="0.25">
      <c r="A48" s="17"/>
      <c r="B48" s="83" t="s">
        <v>114</v>
      </c>
      <c r="C48" s="83"/>
      <c r="D48" s="56" t="s">
        <v>18</v>
      </c>
      <c r="E48" s="56" t="s">
        <v>60</v>
      </c>
      <c r="F48" s="56" t="s">
        <v>52</v>
      </c>
      <c r="G48" s="56" t="s">
        <v>55</v>
      </c>
      <c r="H48" s="25"/>
      <c r="I48" s="27" t="s">
        <v>141</v>
      </c>
      <c r="J48" s="28"/>
      <c r="K48" s="31"/>
      <c r="L48" s="32"/>
      <c r="M48" s="30"/>
      <c r="N48" s="18"/>
      <c r="O48" s="18"/>
    </row>
    <row r="49" spans="1:15" x14ac:dyDescent="0.25">
      <c r="A49" s="17"/>
      <c r="B49" s="83" t="s">
        <v>114</v>
      </c>
      <c r="C49" s="83"/>
      <c r="D49" s="56" t="s">
        <v>18</v>
      </c>
      <c r="E49" s="56" t="s">
        <v>60</v>
      </c>
      <c r="F49" s="56" t="s">
        <v>70</v>
      </c>
      <c r="G49" s="56" t="s">
        <v>71</v>
      </c>
      <c r="H49" s="25"/>
      <c r="I49" s="27" t="s">
        <v>141</v>
      </c>
      <c r="J49" s="28"/>
      <c r="K49" s="31"/>
      <c r="L49" s="32"/>
      <c r="M49" s="30"/>
      <c r="N49" s="18"/>
      <c r="O49" s="18"/>
    </row>
    <row r="50" spans="1:15" x14ac:dyDescent="0.25">
      <c r="A50" s="17"/>
      <c r="B50" s="83" t="s">
        <v>114</v>
      </c>
      <c r="C50" s="83"/>
      <c r="D50" s="56" t="s">
        <v>18</v>
      </c>
      <c r="E50" s="56" t="s">
        <v>60</v>
      </c>
      <c r="F50" s="56" t="s">
        <v>84</v>
      </c>
      <c r="G50" s="56" t="s">
        <v>85</v>
      </c>
      <c r="H50" s="25"/>
      <c r="I50" s="27" t="s">
        <v>141</v>
      </c>
      <c r="J50" s="28"/>
      <c r="K50" s="28"/>
      <c r="L50" s="29"/>
      <c r="M50" s="26"/>
      <c r="N50" s="18"/>
      <c r="O50" s="18"/>
    </row>
    <row r="51" spans="1:15" x14ac:dyDescent="0.25">
      <c r="A51" s="17"/>
      <c r="B51" s="83" t="s">
        <v>114</v>
      </c>
      <c r="C51" s="83"/>
      <c r="D51" s="56" t="s">
        <v>18</v>
      </c>
      <c r="E51" s="56" t="s">
        <v>60</v>
      </c>
      <c r="F51" s="56" t="s">
        <v>86</v>
      </c>
      <c r="G51" s="56" t="s">
        <v>87</v>
      </c>
      <c r="H51" s="25"/>
      <c r="I51" s="27" t="s">
        <v>141</v>
      </c>
      <c r="J51" s="28"/>
      <c r="K51" s="28"/>
      <c r="L51" s="29"/>
      <c r="M51" s="26"/>
      <c r="N51" s="18"/>
      <c r="O51" s="18"/>
    </row>
    <row r="52" spans="1:15" x14ac:dyDescent="0.25">
      <c r="A52" s="17"/>
      <c r="B52" s="83" t="s">
        <v>114</v>
      </c>
      <c r="C52" s="83"/>
      <c r="D52" s="56" t="s">
        <v>18</v>
      </c>
      <c r="E52" s="56" t="s">
        <v>60</v>
      </c>
      <c r="F52" s="56" t="s">
        <v>13</v>
      </c>
      <c r="G52" s="56" t="s">
        <v>108</v>
      </c>
      <c r="H52" s="25"/>
      <c r="I52" s="27" t="s">
        <v>140</v>
      </c>
      <c r="J52" s="28"/>
      <c r="K52" s="28"/>
      <c r="L52" s="29"/>
      <c r="M52" s="26"/>
      <c r="N52" s="18"/>
      <c r="O52" s="18"/>
    </row>
    <row r="53" spans="1:15" x14ac:dyDescent="0.25">
      <c r="A53" s="17"/>
      <c r="B53" s="83" t="s">
        <v>114</v>
      </c>
      <c r="C53" s="83"/>
      <c r="D53" s="56" t="s">
        <v>18</v>
      </c>
      <c r="E53" s="56" t="s">
        <v>60</v>
      </c>
      <c r="F53" s="83" t="s">
        <v>113</v>
      </c>
      <c r="G53" s="56" t="s">
        <v>57</v>
      </c>
      <c r="H53" s="25"/>
      <c r="I53" s="27" t="s">
        <v>140</v>
      </c>
      <c r="J53" s="28"/>
      <c r="K53" s="28"/>
      <c r="L53" s="29"/>
      <c r="M53" s="26"/>
      <c r="N53" s="18"/>
      <c r="O53" s="18"/>
    </row>
    <row r="54" spans="1:15" x14ac:dyDescent="0.25">
      <c r="A54" s="17"/>
      <c r="B54" s="83" t="s">
        <v>114</v>
      </c>
      <c r="C54" s="83"/>
      <c r="D54" s="56" t="s">
        <v>18</v>
      </c>
      <c r="E54" s="56" t="s">
        <v>60</v>
      </c>
      <c r="F54" s="83" t="s">
        <v>78</v>
      </c>
      <c r="G54" s="56" t="s">
        <v>79</v>
      </c>
      <c r="H54" s="25"/>
      <c r="I54" s="27" t="s">
        <v>140</v>
      </c>
      <c r="J54" s="28"/>
      <c r="K54" s="28"/>
      <c r="L54" s="29"/>
      <c r="M54" s="26"/>
      <c r="N54" s="18"/>
      <c r="O54" s="18"/>
    </row>
    <row r="55" spans="1:15" x14ac:dyDescent="0.25">
      <c r="A55" s="17"/>
      <c r="B55" s="83" t="s">
        <v>114</v>
      </c>
      <c r="C55" s="83"/>
      <c r="D55" s="56" t="s">
        <v>18</v>
      </c>
      <c r="E55" s="56" t="s">
        <v>60</v>
      </c>
      <c r="F55" s="83" t="s">
        <v>80</v>
      </c>
      <c r="G55" s="56" t="s">
        <v>82</v>
      </c>
      <c r="H55" s="25"/>
      <c r="I55" s="27" t="s">
        <v>141</v>
      </c>
      <c r="J55" s="28"/>
      <c r="K55" s="28"/>
      <c r="L55" s="29"/>
      <c r="M55" s="26"/>
      <c r="N55" s="18"/>
      <c r="O55" s="18"/>
    </row>
    <row r="56" spans="1:15" x14ac:dyDescent="0.25">
      <c r="A56" s="17"/>
      <c r="B56" s="83" t="s">
        <v>114</v>
      </c>
      <c r="C56" s="83"/>
      <c r="D56" s="56" t="s">
        <v>18</v>
      </c>
      <c r="E56" s="56" t="s">
        <v>60</v>
      </c>
      <c r="F56" s="83" t="s">
        <v>81</v>
      </c>
      <c r="G56" s="56" t="s">
        <v>83</v>
      </c>
      <c r="H56" s="25"/>
      <c r="I56" s="27" t="s">
        <v>141</v>
      </c>
      <c r="J56" s="28"/>
      <c r="K56" s="28"/>
      <c r="L56" s="29"/>
      <c r="M56" s="26"/>
      <c r="N56" s="18"/>
      <c r="O56" s="18"/>
    </row>
    <row r="57" spans="1:15" x14ac:dyDescent="0.25">
      <c r="A57" s="17"/>
      <c r="B57" s="57"/>
      <c r="C57" s="47"/>
      <c r="D57" s="41"/>
      <c r="E57" s="59"/>
      <c r="F57" s="48"/>
      <c r="G57" s="48"/>
      <c r="H57" s="25"/>
      <c r="I57" s="25"/>
      <c r="J57" s="25"/>
      <c r="K57" s="31"/>
      <c r="L57" s="32"/>
      <c r="M57" s="30"/>
      <c r="N57" s="18"/>
      <c r="O57" s="18"/>
    </row>
    <row r="58" spans="1:15" ht="18.75" thickBot="1" x14ac:dyDescent="0.3">
      <c r="A58" s="152" t="s">
        <v>212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9">
        <f>SUM(K51:K57)</f>
        <v>0</v>
      </c>
      <c r="L58" s="155"/>
      <c r="M58" s="155"/>
      <c r="N58" s="155"/>
      <c r="O58" s="156"/>
    </row>
    <row r="59" spans="1:15" ht="18.75" thickBot="1" x14ac:dyDescent="0.3">
      <c r="A59" s="20"/>
      <c r="B59" s="55"/>
      <c r="C59" s="20"/>
      <c r="D59" s="51"/>
      <c r="E59" s="51"/>
      <c r="F59" s="20"/>
      <c r="G59" s="20"/>
      <c r="H59" s="20"/>
      <c r="I59" s="20"/>
      <c r="J59" s="20"/>
      <c r="K59" s="21"/>
      <c r="L59" s="22"/>
      <c r="M59" s="23"/>
      <c r="N59" s="24"/>
      <c r="O59" s="24"/>
    </row>
    <row r="60" spans="1:15" ht="15.75" x14ac:dyDescent="0.25">
      <c r="A60" s="149" t="s">
        <v>136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1"/>
    </row>
    <row r="61" spans="1:15" x14ac:dyDescent="0.25">
      <c r="A61" s="17"/>
      <c r="B61" s="83" t="s">
        <v>114</v>
      </c>
      <c r="C61" s="83"/>
      <c r="D61" s="56" t="s">
        <v>18</v>
      </c>
      <c r="E61" s="56" t="s">
        <v>60</v>
      </c>
      <c r="F61" s="83" t="s">
        <v>63</v>
      </c>
      <c r="G61" s="56" t="s">
        <v>62</v>
      </c>
      <c r="H61" s="26"/>
      <c r="I61" s="27" t="s">
        <v>140</v>
      </c>
      <c r="J61" s="28"/>
      <c r="K61" s="28"/>
      <c r="L61" s="29"/>
      <c r="M61" s="26"/>
      <c r="N61" s="18"/>
      <c r="O61" s="18"/>
    </row>
    <row r="62" spans="1:15" x14ac:dyDescent="0.25">
      <c r="A62" s="17"/>
      <c r="B62" s="83" t="s">
        <v>114</v>
      </c>
      <c r="C62" s="83"/>
      <c r="D62" s="56" t="s">
        <v>18</v>
      </c>
      <c r="E62" s="56" t="s">
        <v>60</v>
      </c>
      <c r="F62" s="56" t="s">
        <v>106</v>
      </c>
      <c r="G62" s="56" t="s">
        <v>107</v>
      </c>
      <c r="H62" s="26"/>
      <c r="I62" s="27" t="s">
        <v>140</v>
      </c>
      <c r="J62" s="28"/>
      <c r="K62" s="28"/>
      <c r="L62" s="29"/>
      <c r="M62" s="26"/>
      <c r="N62" s="64"/>
      <c r="O62" s="18"/>
    </row>
    <row r="63" spans="1:15" x14ac:dyDescent="0.25">
      <c r="A63" s="17"/>
      <c r="B63" s="83" t="s">
        <v>114</v>
      </c>
      <c r="C63" s="83"/>
      <c r="D63" s="56" t="s">
        <v>18</v>
      </c>
      <c r="E63" s="56" t="s">
        <v>60</v>
      </c>
      <c r="F63" s="83" t="s">
        <v>59</v>
      </c>
      <c r="G63" s="56" t="s">
        <v>44</v>
      </c>
      <c r="H63" s="26"/>
      <c r="I63" s="27" t="s">
        <v>140</v>
      </c>
      <c r="J63" s="28"/>
      <c r="K63" s="28"/>
      <c r="L63" s="29"/>
      <c r="M63" s="26"/>
      <c r="N63" s="64"/>
      <c r="O63" s="18"/>
    </row>
    <row r="64" spans="1:15" x14ac:dyDescent="0.25">
      <c r="A64" s="17"/>
      <c r="B64" s="62"/>
      <c r="C64" s="63"/>
      <c r="D64" s="49"/>
      <c r="E64" s="49"/>
      <c r="F64" s="48"/>
      <c r="G64" s="48"/>
      <c r="H64" s="26"/>
      <c r="I64" s="27"/>
      <c r="J64" s="28"/>
      <c r="K64" s="28"/>
      <c r="L64" s="29"/>
      <c r="M64" s="26"/>
      <c r="N64" s="64"/>
      <c r="O64" s="18"/>
    </row>
    <row r="65" spans="1:15" ht="18.75" thickBot="1" x14ac:dyDescent="0.3">
      <c r="A65" s="152" t="s">
        <v>213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9">
        <f>SUM(K61:K64)</f>
        <v>0</v>
      </c>
      <c r="L65" s="155"/>
      <c r="M65" s="155"/>
      <c r="N65" s="155"/>
      <c r="O65" s="156"/>
    </row>
    <row r="66" spans="1:15" ht="18.75" thickBot="1" x14ac:dyDescent="0.3">
      <c r="A66" s="20"/>
      <c r="B66" s="55"/>
      <c r="C66" s="20"/>
      <c r="D66" s="51"/>
      <c r="E66" s="51"/>
      <c r="F66" s="20"/>
      <c r="G66" s="20"/>
      <c r="H66" s="20"/>
      <c r="I66" s="20"/>
      <c r="J66" s="20"/>
      <c r="K66" s="21"/>
      <c r="L66" s="22"/>
      <c r="M66" s="23"/>
      <c r="N66" s="24"/>
      <c r="O66" s="24"/>
    </row>
    <row r="67" spans="1:15" s="68" customFormat="1" ht="15.75" x14ac:dyDescent="0.25">
      <c r="A67" s="149" t="s">
        <v>139</v>
      </c>
      <c r="B67" s="150"/>
      <c r="C67" s="150"/>
      <c r="D67" s="150"/>
      <c r="E67" s="65"/>
      <c r="F67" s="65"/>
      <c r="G67" s="66"/>
      <c r="H67" s="66"/>
      <c r="I67" s="66"/>
      <c r="J67" s="65"/>
      <c r="K67" s="67"/>
      <c r="L67" s="67"/>
      <c r="M67" s="67"/>
      <c r="N67" s="67"/>
      <c r="O67" s="67"/>
    </row>
    <row r="68" spans="1:15" s="68" customFormat="1" x14ac:dyDescent="0.25">
      <c r="A68" s="69"/>
      <c r="B68" s="57"/>
      <c r="C68" s="47"/>
      <c r="D68" s="75"/>
      <c r="E68" s="70"/>
      <c r="F68" s="48"/>
      <c r="G68" s="48"/>
      <c r="H68" s="75"/>
      <c r="I68" s="70"/>
      <c r="J68" s="71"/>
      <c r="K68" s="72"/>
      <c r="L68" s="75"/>
      <c r="M68" s="75"/>
      <c r="N68" s="18"/>
      <c r="O68" s="76"/>
    </row>
    <row r="69" spans="1:15" s="68" customFormat="1" x14ac:dyDescent="0.25">
      <c r="A69" s="69"/>
      <c r="B69" s="57"/>
      <c r="C69" s="47"/>
      <c r="D69" s="75"/>
      <c r="E69" s="70"/>
      <c r="F69" s="48"/>
      <c r="G69" s="48"/>
      <c r="H69" s="75"/>
      <c r="I69" s="70"/>
      <c r="J69" s="70"/>
      <c r="K69" s="72"/>
      <c r="L69" s="75"/>
      <c r="M69" s="75"/>
      <c r="N69" s="64"/>
      <c r="O69" s="75"/>
    </row>
    <row r="70" spans="1:15" s="68" customFormat="1" x14ac:dyDescent="0.25">
      <c r="A70" s="69"/>
      <c r="B70" s="57"/>
      <c r="C70" s="47"/>
      <c r="D70" s="75"/>
      <c r="E70" s="70"/>
      <c r="F70" s="48"/>
      <c r="G70" s="48"/>
      <c r="H70" s="75"/>
      <c r="I70" s="70"/>
      <c r="J70" s="73"/>
      <c r="K70" s="72"/>
      <c r="L70" s="75"/>
      <c r="M70" s="75"/>
      <c r="N70" s="18"/>
      <c r="O70" s="75"/>
    </row>
    <row r="71" spans="1:15" s="68" customFormat="1" x14ac:dyDescent="0.25">
      <c r="A71" s="69"/>
      <c r="B71" s="57"/>
      <c r="C71" s="47"/>
      <c r="D71" s="75"/>
      <c r="E71" s="70"/>
      <c r="F71" s="48"/>
      <c r="G71" s="48"/>
      <c r="H71" s="75"/>
      <c r="I71" s="70"/>
      <c r="J71" s="73"/>
      <c r="K71" s="72"/>
      <c r="L71" s="78"/>
      <c r="M71" s="78"/>
      <c r="N71" s="18"/>
      <c r="O71" s="78"/>
    </row>
    <row r="72" spans="1:15" s="68" customFormat="1" ht="18.75" customHeight="1" thickBot="1" x14ac:dyDescent="0.3">
      <c r="A72" s="152" t="s">
        <v>214</v>
      </c>
      <c r="B72" s="153"/>
      <c r="C72" s="154"/>
      <c r="D72" s="153"/>
      <c r="E72" s="153"/>
      <c r="F72" s="153"/>
      <c r="G72" s="153"/>
      <c r="H72" s="153"/>
      <c r="I72" s="153"/>
      <c r="J72" s="153"/>
      <c r="K72" s="19">
        <f>SUM(K68:K71)</f>
        <v>0</v>
      </c>
      <c r="L72" s="77"/>
      <c r="M72" s="77"/>
      <c r="N72" s="77"/>
      <c r="O72" s="74"/>
    </row>
    <row r="73" spans="1:15" x14ac:dyDescent="0.25">
      <c r="A73" s="42"/>
      <c r="B73" s="58"/>
      <c r="C73" s="45"/>
      <c r="D73" s="35"/>
      <c r="E73" s="35"/>
      <c r="F73" s="35"/>
      <c r="G73" s="43"/>
      <c r="H73" s="35"/>
      <c r="I73" s="44"/>
      <c r="J73" s="38"/>
      <c r="K73" s="38"/>
      <c r="L73" s="39"/>
      <c r="M73" s="35"/>
      <c r="N73" s="40"/>
      <c r="O73" s="40"/>
    </row>
    <row r="74" spans="1:15" ht="18.75" thickBot="1" x14ac:dyDescent="0.3">
      <c r="A74" s="152" t="s">
        <v>46</v>
      </c>
      <c r="B74" s="153"/>
      <c r="C74" s="154"/>
      <c r="D74" s="153"/>
      <c r="E74" s="153"/>
      <c r="F74" s="153"/>
      <c r="G74" s="153"/>
      <c r="H74" s="153"/>
      <c r="I74" s="153"/>
      <c r="J74" s="153"/>
      <c r="K74" s="19">
        <f>K7+K15+K32+K40+K58+K65+K72</f>
        <v>0</v>
      </c>
      <c r="L74" s="155" t="s">
        <v>51</v>
      </c>
      <c r="M74" s="155"/>
      <c r="N74" s="155"/>
      <c r="O74" s="156"/>
    </row>
    <row r="81" spans="2:2" ht="15.75" x14ac:dyDescent="0.25">
      <c r="B81" s="89"/>
    </row>
  </sheetData>
  <autoFilter ref="A1:O74"/>
  <mergeCells count="26">
    <mergeCell ref="A67:D67"/>
    <mergeCell ref="A74:J74"/>
    <mergeCell ref="L74:O74"/>
    <mergeCell ref="A72:J72"/>
    <mergeCell ref="A60:O60"/>
    <mergeCell ref="A65:J65"/>
    <mergeCell ref="L65:O65"/>
    <mergeCell ref="A2:O2"/>
    <mergeCell ref="A7:J7"/>
    <mergeCell ref="L7:O7"/>
    <mergeCell ref="A9:O9"/>
    <mergeCell ref="A15:J15"/>
    <mergeCell ref="L15:O15"/>
    <mergeCell ref="G3:I3"/>
    <mergeCell ref="G4:I4"/>
    <mergeCell ref="G5:I5"/>
    <mergeCell ref="G6:I6"/>
    <mergeCell ref="A17:O17"/>
    <mergeCell ref="A32:J32"/>
    <mergeCell ref="L32:O32"/>
    <mergeCell ref="A42:O42"/>
    <mergeCell ref="A58:J58"/>
    <mergeCell ref="L58:O58"/>
    <mergeCell ref="A34:O34"/>
    <mergeCell ref="A40:J40"/>
    <mergeCell ref="L40:O4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1E48047900C429BC4EEA59C64191B" ma:contentTypeVersion="0" ma:contentTypeDescription="Create a new document." ma:contentTypeScope="" ma:versionID="d1ff4ba4a7319ec7caaf300778b3e156">
  <xsd:schema xmlns:xsd="http://www.w3.org/2001/XMLSchema" xmlns:xs="http://www.w3.org/2001/XMLSchema" xmlns:p="http://schemas.microsoft.com/office/2006/metadata/properties" xmlns:ns2="8296cf44-1df2-41dc-aaf1-44a920cce241" targetNamespace="http://schemas.microsoft.com/office/2006/metadata/properties" ma:root="true" ma:fieldsID="a3eaf71c1f0611b79c3ac8a8aab5ccd1" ns2:_="">
    <xsd:import namespace="8296cf44-1df2-41dc-aaf1-44a920cce2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6cf44-1df2-41dc-aaf1-44a920cce24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96cf44-1df2-41dc-aaf1-44a920cce241">QXS6Y2MNZ34P-1691704233-1</_dlc_DocId>
    <_dlc_DocIdUrl xmlns="8296cf44-1df2-41dc-aaf1-44a920cce241">
      <Url>http://wws/systemcontrol/maxgis/_layouts/15/DocIdRedir.aspx?ID=QXS6Y2MNZ34P-1691704233-1</Url>
      <Description>QXS6Y2MNZ34P-1691704233-1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FF02E-E660-4316-B86E-19C24C3FE3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3968F0-D574-403E-A724-DD03FC028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96cf44-1df2-41dc-aaf1-44a920cce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37C8F-B8C1-461F-A96A-6A7A673B660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296cf44-1df2-41dc-aaf1-44a920cce24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FE7ED77-4CBE-4865-ACFD-ADBAD43BA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Assets</vt:lpstr>
      <vt:lpstr>Asset Costs</vt:lpstr>
      <vt:lpstr>Assets!Print_Titles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Carole F.  Manager Project Management</dc:creator>
  <cp:lastModifiedBy>admin</cp:lastModifiedBy>
  <cp:lastPrinted>2019-07-01T14:26:12Z</cp:lastPrinted>
  <dcterms:created xsi:type="dcterms:W3CDTF">2012-08-24T20:00:43Z</dcterms:created>
  <dcterms:modified xsi:type="dcterms:W3CDTF">2021-08-12T14:05:16Z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ba979453-44a2-44b0-81cd-53e22e5c3a39</vt:lpwstr>
  </property>
  <property fmtid="{D5CDD505-2E9C-101B-9397-08002B2CF9AE}" pid="3" name="ContentTypeId">
    <vt:lpwstr>0x010100BB81E48047900C429BC4EEA59C64191B</vt:lpwstr>
  </property>
  <property fmtid="{D5CDD505-2E9C-101B-9397-08002B2CF9AE}" pid="4" name="Order">
    <vt:r8>71400</vt:r8>
  </property>
  <property fmtid="{D5CDD505-2E9C-101B-9397-08002B2CF9AE}" pid="5" name="xd_ProgID">
    <vt:lpwstr/>
  </property>
  <property fmtid="{D5CDD505-2E9C-101B-9397-08002B2CF9AE}" pid="6" name="_CopySource">
    <vt:lpwstr>http://wws/systemcontrol/maxgis/Spec Table Entry/ATTRIBUTE WORKSHEET TEMPLATE - PUMP STATION.xlsx</vt:lpwstr>
  </property>
  <property fmtid="{D5CDD505-2E9C-101B-9397-08002B2CF9AE}" pid="7" name="TemplateUrl">
    <vt:lpwstr/>
  </property>
</Properties>
</file>